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firstSheet="1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<sst xmlns="http://schemas.openxmlformats.org/spreadsheetml/2006/main" count="412" uniqueCount="156">
  <si>
    <t>Компетенция</t>
  </si>
  <si>
    <t>Обслуживание и ремонт оборудования релейной защиты и автоматики</t>
  </si>
  <si>
    <t>Наименование этапа Чемпионата</t>
  </si>
  <si>
    <t>Региональный этап Чемпионата по профессиональному мастерству "Профессионалы"</t>
  </si>
  <si>
    <t>Субъект РФ</t>
  </si>
  <si>
    <t>Забайкальский край</t>
  </si>
  <si>
    <t>Базовая организация расположения конкурсной площадки</t>
  </si>
  <si>
    <t>ГПОУ "Читинский политехнический колледж"</t>
  </si>
  <si>
    <t>Адрес конкурсной площадки</t>
  </si>
  <si>
    <t xml:space="preserve"> г. Чита, ул.Полина Осипенко д.18</t>
  </si>
  <si>
    <t>Даты проведения</t>
  </si>
  <si>
    <t>10.02.2026-13.02.2026</t>
  </si>
  <si>
    <t>Главный эксперт</t>
  </si>
  <si>
    <t>Тарасенко Наталья Сергеевна</t>
  </si>
  <si>
    <t>Электронная почта ГЭ</t>
  </si>
  <si>
    <t>n.tara5encko@yandex.ru</t>
  </si>
  <si>
    <t>Моб.телефон ГЭ</t>
  </si>
  <si>
    <t>8924-299-99-08</t>
  </si>
  <si>
    <t>Технический администратор площадки</t>
  </si>
  <si>
    <t>Потехина Яна Артемовна</t>
  </si>
  <si>
    <t>Электронная почта ТАП</t>
  </si>
  <si>
    <t>yana.potekhina.2001@mail.ru</t>
  </si>
  <si>
    <t>Моб.телефон ТАП</t>
  </si>
  <si>
    <t>8914-500-40-96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</si>
  <si>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</si>
  <si>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</si>
  <si>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</si>
  <si>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</si>
  <si>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</si>
  <si>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</si>
  <si>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</si>
  <si>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</si>
  <si>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</si>
  <si>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</si>
  <si>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</si>
  <si>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</si>
  <si>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6"/>
        <color rgb="FFFF0000"/>
        <rFont val="Times New Roman"/>
        <charset val="204"/>
      </rPr>
      <t xml:space="preserve"> </t>
    </r>
  </si>
  <si>
    <r>
      <t>Главный эксперт:</t>
    </r>
    <r>
      <rPr>
        <b/>
        <sz val="16"/>
        <color rgb="FFFF0000"/>
        <rFont val="Times New Roman"/>
        <charset val="204"/>
      </rPr>
      <t xml:space="preserve"> </t>
    </r>
  </si>
  <si>
    <t xml:space="preserve">Технический администратор площадки: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</si>
  <si>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</si>
  <si>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</si>
  <si>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</si>
  <si>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</si>
  <si>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</si>
  <si>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</si>
  <si>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15 кв.м.</t>
  </si>
  <si>
    <t xml:space="preserve">Освещение: Допустимо верхнее искусственное освещение ( не менее 150 люкс) </t>
  </si>
  <si>
    <r>
      <t xml:space="preserve">Интернет : Подключение  ноутбуков к беспроводному интернету (с возможностью подключения к проводному интернету) </t>
    </r>
    <r>
      <rPr>
        <sz val="16"/>
        <rFont val="Arial"/>
        <charset val="204"/>
      </rPr>
      <t xml:space="preserve">	</t>
    </r>
  </si>
  <si>
    <r>
      <t>Электричество: 220 В подключения к сети  по (220 Вольт и 380 Вольт)</t>
    </r>
    <r>
      <rPr>
        <sz val="16"/>
        <rFont val="Arial"/>
        <charset val="204"/>
      </rPr>
      <t xml:space="preserve">	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</si>
  <si>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</si>
  <si>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на всю зону</t>
  </si>
  <si>
    <r>
      <t>Подведение/ отведение ГХВС (при необходимости):</t>
    </r>
    <r>
      <rPr>
        <sz val="16"/>
        <color theme="1"/>
        <rFont val="Times New Roman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</si>
  <si>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6"/>
        <color theme="1"/>
        <rFont val="Times New Roman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</si>
  <si>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</si>
  <si>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</si>
  <si>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</si>
  <si>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</si>
  <si>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</si>
  <si>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</si>
  <si>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</si>
  <si>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</si>
  <si>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Офисный стол</t>
  </si>
  <si>
    <t>Рекомендуемые параметры: (ШхГхВ) 1400х600х750</t>
  </si>
  <si>
    <t>Мебель</t>
  </si>
  <si>
    <t>шт</t>
  </si>
  <si>
    <t>Стул</t>
  </si>
  <si>
    <t>без подлокотников
синяя или серая пластмассовая обивка расчитанные на вес не менее 100 кг</t>
  </si>
  <si>
    <t>Мусорная корзина</t>
  </si>
  <si>
    <t>Пластик, 9л</t>
  </si>
  <si>
    <t>Оборудование</t>
  </si>
  <si>
    <t>МФУ</t>
  </si>
  <si>
    <t>А4 лазерное цветное (с функцией печати и сканирования)</t>
  </si>
  <si>
    <t>Оборудование IT</t>
  </si>
  <si>
    <t>Комната Конкурсантов (оборудование, инструмент, мебель) (по количеству конкурсантов)</t>
  </si>
  <si>
    <t>Площадь зоны: не менее 8 кв.м.</t>
  </si>
  <si>
    <t>Стул со спинкой</t>
  </si>
  <si>
    <t xml:space="preserve">шт </t>
  </si>
  <si>
    <t>Вешалка</t>
  </si>
  <si>
    <t>штанга на колесах, с крючками (не менее 5 крючков)</t>
  </si>
  <si>
    <t>Брифинг-зона / Комната Экспертов (включая комнату Главного эксперта) (оборудование, инструмент, мебель) (по количеству экспертов)</t>
  </si>
  <si>
    <t>(ШхГхВ) 1400х600х750
столеншница не тоньше 25 мм
белая или светл-осерая ламинированная поверхность столешницы</t>
  </si>
  <si>
    <t xml:space="preserve">Стул </t>
  </si>
  <si>
    <t>4 ножки, без подлокотников</t>
  </si>
  <si>
    <t>критически важные характеристики позиции отсутствуют</t>
  </si>
  <si>
    <t>Стенд под безопасным низким напражением 24 В</t>
  </si>
  <si>
    <t xml:space="preserve">Технические характеристики на усмотрение 
образовательной организации </t>
  </si>
  <si>
    <t>шт.</t>
  </si>
  <si>
    <t>Ноутбук / Компьютер в сборе</t>
  </si>
  <si>
    <t xml:space="preserve">Процессор: одноядерный с частотой не менее 2 ГГц или двуядерный с частотой не менее 1,66 ГГц. ОЗУ не менее 1 Гб . </t>
  </si>
  <si>
    <t>Принтер А4</t>
  </si>
  <si>
    <t>Функции печати и сканирования, цветной</t>
  </si>
  <si>
    <t>Программное обеспечение для сканирования</t>
  </si>
  <si>
    <t>в зависимости от установленного оборудования</t>
  </si>
  <si>
    <t>ПО</t>
  </si>
  <si>
    <t>Чайная комната</t>
  </si>
  <si>
    <t>Охрана труда и техника безопасности</t>
  </si>
  <si>
    <t>Аптечка</t>
  </si>
  <si>
    <t>Состав по приказу №1331н</t>
  </si>
  <si>
    <t>Охрана труда</t>
  </si>
  <si>
    <t>Огнетушитель</t>
  </si>
  <si>
    <t>Углекислотный</t>
  </si>
  <si>
    <t>Кулер 19 л (холодная/горячая вода)</t>
  </si>
  <si>
    <t>19л, холодная/горячая вода</t>
  </si>
  <si>
    <t>Складское помещение</t>
  </si>
  <si>
    <t>Площадь зоны: не менее 12 кв.м.</t>
  </si>
  <si>
    <r>
      <t xml:space="preserve">Контур заземления для электропитания и сети слаботочных подключений (при необходимости) : </t>
    </r>
    <r>
      <rPr>
        <sz val="16"/>
        <color rgb="FFFF0000"/>
        <rFont val="Times New Roman"/>
        <charset val="204"/>
      </rPr>
      <t>не требуется</t>
    </r>
  </si>
  <si>
    <r>
      <t xml:space="preserve">Подведение/ отведение ГХВС (при необходимости) : </t>
    </r>
    <r>
      <rPr>
        <sz val="16"/>
        <color rgb="FFFF0000"/>
        <rFont val="Times New Roman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</si>
  <si>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6"/>
        <color rgb="FFFF0000"/>
        <rFont val="Times New Roman"/>
        <charset val="204"/>
      </rPr>
      <t>не требуется</t>
    </r>
  </si>
  <si>
    <t xml:space="preserve">Электромеханическое реле </t>
  </si>
  <si>
    <t>---</t>
  </si>
  <si>
    <t>Рабочее место Конкурсанта (основное оборудование, вспомогательное оборудование, инструмент (по количеству рабочих мест))</t>
  </si>
  <si>
    <t>Реле максимального тока РТ-40</t>
  </si>
  <si>
    <t xml:space="preserve">электромеханическое реле, исполнение переднее, УХЛ4 </t>
  </si>
  <si>
    <t xml:space="preserve">шт ( на 1 раб.место) </t>
  </si>
  <si>
    <t>Реле промежуточное РП-256</t>
  </si>
  <si>
    <t>Микропроцессорное устройство защиты типа СИРИУС-2-МЛ</t>
  </si>
  <si>
    <t xml:space="preserve"> Число аналоговых входов по току - 4 на переменное напряжение питания устройства</t>
  </si>
  <si>
    <t xml:space="preserve">Трансформатор тока ТОЛ-10 </t>
  </si>
  <si>
    <t>ТОЛ-10 (Ктт 100/5). Число вторичных обмоток -  не менее 2. Класс точности вторичной обмотки для измерений - 0,5, для защиты - 10Р.</t>
  </si>
  <si>
    <t>Имитатор для проверки микропроцессорных защит (проверка дискретных  входов)</t>
  </si>
  <si>
    <t>в зависимости от типа МП устройства имитатор индивидуальный</t>
  </si>
  <si>
    <t>Испытательный комплекс РЕТОМ-21.3</t>
  </si>
  <si>
    <t>Многофункциональный испытательный комплекс для устройств релейной защиты и автоматики</t>
  </si>
  <si>
    <t>Набор ремонтного инструмента  служб релейной защиты и автоматики</t>
  </si>
  <si>
    <t>РЗА-Профи</t>
  </si>
  <si>
    <t>Инструменты</t>
  </si>
  <si>
    <t>Стойка для крепления реле со струбциной</t>
  </si>
  <si>
    <t>Материал - металл, высота не менее 25 см, овальной или приямоугльной форма исполнения с основанием для фиксирования струбциной</t>
  </si>
  <si>
    <t>Универсальный цифровой мультиметр</t>
  </si>
  <si>
    <t>Функции измерениесилы и напряжение тока, постоянное/переменное усилие; емкость конденсаторов, частоту,сопротивление, коэффициент усиления биополярных транзисторов.</t>
  </si>
  <si>
    <t>Цифровой мегаомметр</t>
  </si>
  <si>
    <t>Ток в измерительной цепи не более 2 мА. Значение испытатлеьного напряжения на разомкнутых гнездах - 500, 1000, 2500 В</t>
  </si>
  <si>
    <t>Сетевой удлинитель на 5 розеток (длина 5 метров)</t>
  </si>
  <si>
    <t xml:space="preserve">Миниум 4 розетки </t>
  </si>
  <si>
    <t>Инструмент</t>
  </si>
  <si>
    <t>Персональный компьютер/ ноутбук</t>
  </si>
  <si>
    <t xml:space="preserve">Диэлектрический ковер </t>
  </si>
  <si>
    <t>Материал - резина. Цвет черный. 
Максимальное рабочее  напряжение до 1000 В. Толщина, мм 6.
Длина (мм) 750. Ширина (мм) 750. Стандарт ГОСТ 4997-75.</t>
  </si>
  <si>
    <t>Диэлектрические перчатки</t>
  </si>
  <si>
    <t>На усмотрение участника</t>
  </si>
  <si>
    <t>Рабочее место Конкурсанта (расходные материалы по количеству конкурсантов)</t>
  </si>
  <si>
    <t>Бумага А4</t>
  </si>
  <si>
    <t>А4, 80 г/м2, 500л/уп</t>
  </si>
  <si>
    <t>Расходные материалы</t>
  </si>
  <si>
    <t xml:space="preserve">шт ( на 1 конкурсанта) </t>
  </si>
  <si>
    <t>Расходные материалы на всех конкурсантов и экспертов</t>
  </si>
  <si>
    <t>Бумага формата А4, 500л</t>
  </si>
  <si>
    <t>Канцелярия</t>
  </si>
  <si>
    <t>Степлер и 3 комплекта скрепок к нему 24/6</t>
  </si>
  <si>
    <t>канцелярский, до 50 листов, скобы 24/6</t>
  </si>
  <si>
    <t>Ручки, карандаши, ластики</t>
  </si>
  <si>
    <t>шариковая, синие чернила/ чернографитный</t>
  </si>
  <si>
    <t>Толщина стенки готового изделия – не менее  0,11 см. 
Выдерживают высокое напряжение до 1000 В, полностью защищая от электрического удара. Материал- латекс.</t>
  </si>
  <si>
    <t xml:space="preserve">Личный инструмент на одного конкурсанта </t>
  </si>
  <si>
    <t xml:space="preserve">Примечание </t>
  </si>
  <si>
    <t>Рабочая одежда, закрытая обувь.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</si>
</sst>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44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name val="Times New Roman"/>
      <charset val="204"/>
    </font>
    <font>
      <sz val="11"/>
      <name val="Times New Roman"/>
      <charset val="204"/>
    </font>
    <font>
      <sz val="16"/>
      <color theme="0"/>
      <name val="Times New Roman"/>
      <charset val="204"/>
    </font>
    <font>
      <b/>
      <sz val="16"/>
      <color theme="0"/>
      <name val="Times New Roman"/>
      <charset val="204"/>
    </font>
    <font>
      <sz val="16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6"/>
      <name val="Times New Roman"/>
      <charset val="204"/>
    </font>
    <font>
      <sz val="16"/>
      <color indexed="8"/>
      <name val="Times New Roman"/>
      <charset val="204"/>
    </font>
    <font>
      <sz val="16"/>
      <color theme="1"/>
      <name val="Times New Roman"/>
      <charset val="204"/>
    </font>
    <font>
      <b/>
      <sz val="16"/>
      <color theme="1"/>
      <name val="Times New Roman"/>
      <charset val="204"/>
    </font>
    <font>
      <sz val="16"/>
      <color rgb="FF000000"/>
      <name val="Times New Roman"/>
      <charset val="204"/>
    </font>
    <font>
      <sz val="14"/>
      <color theme="1"/>
      <name val="Times New Roman"/>
      <charset val="204"/>
    </font>
    <font>
      <u/>
      <sz val="16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134"/>
    </font>
    <font>
      <sz val="11"/>
      <name val="Calibri"/>
      <charset val="204"/>
    </font>
    <font>
      <sz val="11"/>
      <color rgb="FF000000"/>
      <name val="Calibri"/>
      <charset val="204"/>
    </font>
    <font>
      <sz val="16"/>
      <name val="Arial"/>
      <charset val="204"/>
    </font>
    <font>
      <sz val="16"/>
      <color rgb="FFFF0000"/>
      <name val="Times New Roman"/>
      <charset val="204"/>
    </font>
    <font>
      <b/>
      <sz val="16"/>
      <color rgb="FFFF0000"/>
      <name val="Times New Roman"/>
      <charset val="204"/>
    </font>
  </fonts>
  <fills count="4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rgb="FFAEABAB"/>
        <bgColor rgb="FFAEABAB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8" fillId="11" borderId="3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3" borderId="42" applyNumberFormat="0" applyAlignment="0" applyProtection="0">
      <alignment vertical="center"/>
    </xf>
    <xf numFmtId="0" fontId="29" fillId="13" borderId="41" applyNumberFormat="0" applyAlignment="0" applyProtection="0">
      <alignment vertical="center"/>
    </xf>
    <xf numFmtId="0" fontId="30" fillId="14" borderId="43" applyNumberFormat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0" borderId="4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8" fillId="0" borderId="0" applyBorder="0" applyProtection="0"/>
    <xf numFmtId="0" fontId="1" fillId="0" borderId="0"/>
    <xf numFmtId="0" fontId="39" fillId="0" borderId="0"/>
    <xf numFmtId="0" fontId="40" fillId="0" borderId="0"/>
  </cellStyleXfs>
  <cellXfs count="157">
    <xf numFmtId="0" fontId="0" fillId="0" borderId="0" xfId="0"/>
    <xf numFmtId="0" fontId="1" fillId="0" borderId="0" xfId="50" applyAlignment="1">
      <alignment horizontal="center" vertical="center" wrapText="1"/>
    </xf>
    <xf numFmtId="0" fontId="2" fillId="0" borderId="0" xfId="50" applyFont="1"/>
    <xf numFmtId="0" fontId="3" fillId="0" borderId="0" xfId="50" applyFont="1"/>
    <xf numFmtId="0" fontId="1" fillId="0" borderId="0" xfId="50"/>
    <xf numFmtId="0" fontId="3" fillId="0" borderId="0" xfId="50" applyFont="1" applyAlignment="1">
      <alignment horizontal="right" vertical="center"/>
    </xf>
    <xf numFmtId="0" fontId="3" fillId="0" borderId="0" xfId="50" applyFont="1" applyAlignment="1">
      <alignment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/>
    <xf numFmtId="0" fontId="4" fillId="3" borderId="0" xfId="50" applyFont="1" applyFill="1" applyAlignment="1">
      <alignment horizontal="center" vertical="center" wrapText="1"/>
    </xf>
    <xf numFmtId="0" fontId="4" fillId="0" borderId="0" xfId="50" applyFont="1" applyAlignment="1">
      <alignment vertical="center" wrapText="1"/>
    </xf>
    <xf numFmtId="0" fontId="5" fillId="3" borderId="1" xfId="50" applyFont="1" applyFill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4" borderId="2" xfId="50" applyFont="1" applyFill="1" applyBorder="1" applyAlignment="1">
      <alignment horizontal="center" vertical="center"/>
    </xf>
    <xf numFmtId="0" fontId="3" fillId="0" borderId="3" xfId="50" applyFont="1" applyBorder="1" applyAlignment="1">
      <alignment vertical="center"/>
    </xf>
    <xf numFmtId="0" fontId="2" fillId="0" borderId="4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2" fillId="0" borderId="4" xfId="51" applyFont="1" applyBorder="1" applyAlignment="1">
      <alignment horizontal="center" vertical="center" wrapText="1"/>
    </xf>
    <xf numFmtId="0" fontId="7" fillId="0" borderId="4" xfId="52" applyFont="1" applyBorder="1" applyAlignment="1">
      <alignment horizontal="left" vertical="center" wrapText="1"/>
    </xf>
    <xf numFmtId="0" fontId="8" fillId="0" borderId="4" xfId="51" applyFont="1" applyBorder="1" applyAlignment="1">
      <alignment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1" fillId="0" borderId="0" xfId="50" applyAlignment="1">
      <alignment vertical="center"/>
    </xf>
    <xf numFmtId="0" fontId="9" fillId="0" borderId="0" xfId="50" applyFont="1" applyAlignment="1">
      <alignment horizontal="center" vertical="center" wrapText="1"/>
    </xf>
    <xf numFmtId="0" fontId="10" fillId="0" borderId="0" xfId="50" applyFont="1" applyAlignment="1">
      <alignment horizontal="center" vertical="center" wrapText="1"/>
    </xf>
    <xf numFmtId="0" fontId="5" fillId="3" borderId="0" xfId="50" applyFont="1" applyFill="1" applyAlignment="1">
      <alignment horizontal="center" vertical="center" wrapText="1"/>
    </xf>
    <xf numFmtId="0" fontId="11" fillId="0" borderId="5" xfId="50" applyFont="1" applyBorder="1" applyAlignment="1">
      <alignment horizontal="left" vertical="top" wrapText="1"/>
    </xf>
    <xf numFmtId="0" fontId="6" fillId="0" borderId="6" xfId="50" applyFont="1" applyBorder="1"/>
    <xf numFmtId="0" fontId="6" fillId="0" borderId="7" xfId="50" applyFont="1" applyBorder="1"/>
    <xf numFmtId="0" fontId="11" fillId="0" borderId="8" xfId="50" applyFont="1" applyBorder="1" applyAlignment="1">
      <alignment horizontal="left" vertical="top" wrapText="1"/>
    </xf>
    <xf numFmtId="0" fontId="11" fillId="0" borderId="0" xfId="50" applyFont="1" applyAlignment="1">
      <alignment horizontal="left" vertical="top" wrapText="1"/>
    </xf>
    <xf numFmtId="0" fontId="11" fillId="0" borderId="0" xfId="50" applyFont="1" applyAlignment="1">
      <alignment horizontal="left"/>
    </xf>
    <xf numFmtId="0" fontId="11" fillId="0" borderId="9" xfId="50" applyFont="1" applyBorder="1" applyAlignment="1">
      <alignment horizontal="left"/>
    </xf>
    <xf numFmtId="0" fontId="11" fillId="0" borderId="9" xfId="50" applyFont="1" applyBorder="1" applyAlignment="1">
      <alignment horizontal="left" vertical="top" wrapText="1"/>
    </xf>
    <xf numFmtId="0" fontId="11" fillId="0" borderId="10" xfId="50" applyFont="1" applyBorder="1" applyAlignment="1">
      <alignment horizontal="left" vertical="top" wrapText="1"/>
    </xf>
    <xf numFmtId="0" fontId="11" fillId="0" borderId="11" xfId="50" applyFont="1" applyBorder="1" applyAlignment="1">
      <alignment horizontal="left" vertical="top" wrapText="1"/>
    </xf>
    <xf numFmtId="0" fontId="11" fillId="0" borderId="12" xfId="50" applyFont="1" applyBorder="1" applyAlignment="1">
      <alignment horizontal="left" vertical="top" wrapText="1"/>
    </xf>
    <xf numFmtId="0" fontId="6" fillId="4" borderId="13" xfId="50" applyFont="1" applyFill="1" applyBorder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11" fillId="0" borderId="4" xfId="50" applyFont="1" applyBorder="1" applyAlignment="1">
      <alignment horizontal="center" vertical="center" wrapText="1"/>
    </xf>
    <xf numFmtId="0" fontId="6" fillId="0" borderId="4" xfId="5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50" applyFont="1" applyBorder="1" applyAlignment="1">
      <alignment horizontal="center" vertical="center" wrapText="1"/>
    </xf>
    <xf numFmtId="0" fontId="6" fillId="5" borderId="14" xfId="50" applyFont="1" applyFill="1" applyBorder="1" applyAlignment="1">
      <alignment horizontal="center" vertical="center" wrapText="1"/>
    </xf>
    <xf numFmtId="0" fontId="6" fillId="5" borderId="15" xfId="50" applyFont="1" applyFill="1" applyBorder="1" applyAlignment="1">
      <alignment horizontal="center" vertical="center" wrapText="1"/>
    </xf>
    <xf numFmtId="0" fontId="6" fillId="5" borderId="16" xfId="50" applyFont="1" applyFill="1" applyBorder="1" applyAlignment="1">
      <alignment horizontal="center" vertical="center" wrapText="1"/>
    </xf>
    <xf numFmtId="0" fontId="11" fillId="0" borderId="17" xfId="50" applyFont="1" applyBorder="1" applyAlignment="1">
      <alignment horizontal="center" vertical="center" wrapText="1"/>
    </xf>
    <xf numFmtId="0" fontId="6" fillId="0" borderId="17" xfId="50" applyFont="1" applyBorder="1" applyAlignment="1">
      <alignment horizontal="center" vertical="center" wrapText="1"/>
    </xf>
    <xf numFmtId="0" fontId="14" fillId="0" borderId="17" xfId="50" applyFont="1" applyBorder="1" applyAlignment="1">
      <alignment horizontal="center" vertical="center" wrapText="1"/>
    </xf>
    <xf numFmtId="0" fontId="15" fillId="0" borderId="4" xfId="52" applyFont="1" applyBorder="1" applyAlignment="1">
      <alignment horizontal="left" vertical="center" wrapText="1"/>
    </xf>
    <xf numFmtId="0" fontId="6" fillId="0" borderId="4" xfId="51" applyFont="1" applyBorder="1" applyAlignment="1">
      <alignment horizontal="center" vertical="center"/>
    </xf>
    <xf numFmtId="0" fontId="6" fillId="0" borderId="4" xfId="51" applyFont="1" applyBorder="1" applyAlignment="1">
      <alignment horizontal="center" vertical="center" wrapText="1"/>
    </xf>
    <xf numFmtId="0" fontId="13" fillId="0" borderId="17" xfId="50" applyFont="1" applyBorder="1" applyAlignment="1">
      <alignment horizontal="center" vertical="center" wrapText="1"/>
    </xf>
    <xf numFmtId="0" fontId="6" fillId="0" borderId="18" xfId="51" applyFont="1" applyBorder="1" applyAlignment="1">
      <alignment horizontal="center" vertical="center"/>
    </xf>
    <xf numFmtId="0" fontId="6" fillId="4" borderId="2" xfId="50" applyFont="1" applyFill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11" fillId="0" borderId="19" xfId="50" applyFont="1" applyBorder="1" applyAlignment="1">
      <alignment horizontal="center" vertical="center" wrapText="1"/>
    </xf>
    <xf numFmtId="0" fontId="13" fillId="0" borderId="19" xfId="50" applyFont="1" applyBorder="1" applyAlignment="1">
      <alignment horizontal="left" vertical="center" wrapText="1"/>
    </xf>
    <xf numFmtId="0" fontId="13" fillId="6" borderId="17" xfId="0" applyFont="1" applyFill="1" applyBorder="1" applyAlignment="1">
      <alignment horizontal="left" vertical="center" wrapText="1"/>
    </xf>
    <xf numFmtId="0" fontId="13" fillId="0" borderId="19" xfId="50" applyFont="1" applyBorder="1" applyAlignment="1">
      <alignment horizontal="center" vertical="center" wrapText="1"/>
    </xf>
    <xf numFmtId="0" fontId="13" fillId="0" borderId="17" xfId="50" applyFont="1" applyBorder="1" applyAlignment="1">
      <alignment horizontal="left" vertical="center" wrapText="1"/>
    </xf>
    <xf numFmtId="0" fontId="11" fillId="0" borderId="5" xfId="50" applyFont="1" applyBorder="1" applyAlignment="1">
      <alignment horizontal="left" vertical="center" wrapText="1"/>
    </xf>
    <xf numFmtId="0" fontId="6" fillId="0" borderId="6" xfId="50" applyFont="1" applyBorder="1" applyAlignment="1">
      <alignment vertical="center"/>
    </xf>
    <xf numFmtId="0" fontId="6" fillId="0" borderId="7" xfId="50" applyFont="1" applyBorder="1" applyAlignment="1">
      <alignment vertical="center"/>
    </xf>
    <xf numFmtId="0" fontId="11" fillId="0" borderId="8" xfId="50" applyFont="1" applyBorder="1" applyAlignment="1">
      <alignment horizontal="left" vertical="center" wrapText="1"/>
    </xf>
    <xf numFmtId="0" fontId="11" fillId="0" borderId="0" xfId="50" applyFont="1" applyAlignment="1">
      <alignment horizontal="left" vertical="center" wrapText="1"/>
    </xf>
    <xf numFmtId="0" fontId="11" fillId="0" borderId="0" xfId="50" applyFont="1" applyAlignment="1">
      <alignment horizontal="left" vertical="center"/>
    </xf>
    <xf numFmtId="0" fontId="11" fillId="0" borderId="9" xfId="50" applyFont="1" applyBorder="1" applyAlignment="1">
      <alignment horizontal="left" vertical="center"/>
    </xf>
    <xf numFmtId="0" fontId="11" fillId="0" borderId="9" xfId="50" applyFont="1" applyBorder="1" applyAlignment="1">
      <alignment horizontal="left" vertical="center" wrapText="1"/>
    </xf>
    <xf numFmtId="0" fontId="11" fillId="0" borderId="10" xfId="50" applyFont="1" applyBorder="1" applyAlignment="1">
      <alignment horizontal="left" vertical="center" wrapText="1"/>
    </xf>
    <xf numFmtId="0" fontId="11" fillId="0" borderId="11" xfId="50" applyFont="1" applyBorder="1" applyAlignment="1">
      <alignment horizontal="left" vertical="center" wrapText="1"/>
    </xf>
    <xf numFmtId="0" fontId="11" fillId="0" borderId="12" xfId="50" applyFont="1" applyBorder="1" applyAlignment="1">
      <alignment horizontal="left" vertical="center" wrapText="1"/>
    </xf>
    <xf numFmtId="0" fontId="6" fillId="4" borderId="13" xfId="50" applyFont="1" applyFill="1" applyBorder="1" applyAlignment="1">
      <alignment horizontal="center" vertical="center"/>
    </xf>
    <xf numFmtId="0" fontId="6" fillId="0" borderId="0" xfId="50" applyFont="1"/>
    <xf numFmtId="0" fontId="6" fillId="0" borderId="8" xfId="50" applyFont="1" applyBorder="1" applyAlignment="1">
      <alignment horizontal="left" vertical="center" wrapText="1"/>
    </xf>
    <xf numFmtId="0" fontId="6" fillId="0" borderId="0" xfId="50" applyFont="1" applyAlignment="1">
      <alignment vertical="center"/>
    </xf>
    <xf numFmtId="0" fontId="6" fillId="0" borderId="9" xfId="50" applyFont="1" applyBorder="1" applyAlignment="1">
      <alignment vertical="center"/>
    </xf>
    <xf numFmtId="0" fontId="13" fillId="0" borderId="8" xfId="50" applyFont="1" applyBorder="1" applyAlignment="1">
      <alignment horizontal="left" vertical="center" wrapText="1"/>
    </xf>
    <xf numFmtId="0" fontId="13" fillId="0" borderId="0" xfId="50" applyFont="1" applyAlignment="1">
      <alignment vertical="center"/>
    </xf>
    <xf numFmtId="0" fontId="13" fillId="0" borderId="9" xfId="50" applyFont="1" applyBorder="1" applyAlignment="1">
      <alignment vertical="center"/>
    </xf>
    <xf numFmtId="0" fontId="13" fillId="0" borderId="4" xfId="5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13" fillId="0" borderId="4" xfId="50" applyFont="1" applyFill="1" applyBorder="1" applyAlignment="1">
      <alignment horizontal="center" vertical="center" wrapText="1"/>
    </xf>
    <xf numFmtId="0" fontId="13" fillId="0" borderId="4" xfId="50" applyFont="1" applyBorder="1" applyAlignment="1">
      <alignment vertical="top" wrapText="1"/>
    </xf>
    <xf numFmtId="0" fontId="6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6" borderId="4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6" fillId="0" borderId="4" xfId="50" applyFont="1" applyBorder="1"/>
    <xf numFmtId="0" fontId="13" fillId="7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vertical="top" wrapText="1"/>
    </xf>
    <xf numFmtId="0" fontId="13" fillId="0" borderId="4" xfId="50" applyFont="1" applyBorder="1" applyAlignment="1">
      <alignment horizontal="center" vertical="center"/>
    </xf>
    <xf numFmtId="0" fontId="13" fillId="8" borderId="17" xfId="0" applyFont="1" applyFill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6" borderId="17" xfId="0" applyFont="1" applyFill="1" applyBorder="1" applyAlignment="1">
      <alignment vertical="center" wrapText="1"/>
    </xf>
    <xf numFmtId="0" fontId="13" fillId="8" borderId="17" xfId="0" applyFont="1" applyFill="1" applyBorder="1" applyAlignment="1">
      <alignment vertical="center" wrapText="1"/>
    </xf>
    <xf numFmtId="0" fontId="13" fillId="8" borderId="17" xfId="6" applyFont="1" applyFill="1" applyBorder="1" applyAlignment="1">
      <alignment vertical="top" wrapText="1"/>
    </xf>
    <xf numFmtId="0" fontId="6" fillId="4" borderId="4" xfId="50" applyFont="1" applyFill="1" applyBorder="1" applyAlignment="1">
      <alignment horizontal="center" vertical="center" wrapText="1"/>
    </xf>
    <xf numFmtId="0" fontId="6" fillId="0" borderId="4" xfId="5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6" fillId="0" borderId="4" xfId="51" applyFont="1" applyBorder="1" applyAlignment="1">
      <alignment horizontal="left" vertical="center" wrapText="1"/>
    </xf>
    <xf numFmtId="0" fontId="6" fillId="9" borderId="20" xfId="50" applyFont="1" applyFill="1" applyBorder="1" applyAlignment="1">
      <alignment horizontal="center" vertical="center"/>
    </xf>
    <xf numFmtId="0" fontId="6" fillId="5" borderId="1" xfId="50" applyFont="1" applyFill="1" applyBorder="1" applyAlignment="1">
      <alignment horizontal="center"/>
    </xf>
    <xf numFmtId="0" fontId="6" fillId="5" borderId="21" xfId="50" applyFont="1" applyFill="1" applyBorder="1" applyAlignment="1">
      <alignment horizontal="center"/>
    </xf>
    <xf numFmtId="0" fontId="11" fillId="0" borderId="22" xfId="50" applyFont="1" applyBorder="1" applyAlignment="1">
      <alignment horizontal="left" vertical="center" wrapText="1"/>
    </xf>
    <xf numFmtId="0" fontId="6" fillId="0" borderId="23" xfId="50" applyFont="1" applyBorder="1" applyAlignment="1">
      <alignment vertical="center"/>
    </xf>
    <xf numFmtId="0" fontId="6" fillId="0" borderId="24" xfId="50" applyFont="1" applyBorder="1" applyAlignment="1">
      <alignment vertical="center"/>
    </xf>
    <xf numFmtId="0" fontId="6" fillId="0" borderId="25" xfId="50" applyFont="1" applyBorder="1" applyAlignment="1">
      <alignment horizontal="left" vertical="center" wrapText="1"/>
    </xf>
    <xf numFmtId="0" fontId="6" fillId="0" borderId="26" xfId="50" applyFont="1" applyBorder="1" applyAlignment="1">
      <alignment vertical="center"/>
    </xf>
    <xf numFmtId="0" fontId="13" fillId="0" borderId="25" xfId="50" applyFont="1" applyBorder="1" applyAlignment="1">
      <alignment horizontal="left" vertical="center" wrapText="1"/>
    </xf>
    <xf numFmtId="0" fontId="13" fillId="0" borderId="26" xfId="50" applyFont="1" applyBorder="1" applyAlignment="1">
      <alignment vertical="center"/>
    </xf>
    <xf numFmtId="0" fontId="6" fillId="0" borderId="27" xfId="50" applyFont="1" applyBorder="1" applyAlignment="1">
      <alignment horizontal="left" vertical="center" wrapText="1"/>
    </xf>
    <xf numFmtId="0" fontId="6" fillId="0" borderId="28" xfId="50" applyFont="1" applyBorder="1" applyAlignment="1">
      <alignment vertical="center"/>
    </xf>
    <xf numFmtId="0" fontId="6" fillId="0" borderId="29" xfId="50" applyFont="1" applyBorder="1" applyAlignment="1">
      <alignment vertical="center"/>
    </xf>
    <xf numFmtId="0" fontId="11" fillId="0" borderId="30" xfId="50" applyFont="1" applyBorder="1" applyAlignment="1">
      <alignment horizontal="center" vertical="center" wrapText="1"/>
    </xf>
    <xf numFmtId="0" fontId="6" fillId="0" borderId="30" xfId="50" applyFont="1" applyBorder="1" applyAlignment="1">
      <alignment horizontal="center" vertical="center" wrapText="1"/>
    </xf>
    <xf numFmtId="0" fontId="13" fillId="8" borderId="4" xfId="50" applyFont="1" applyFill="1" applyBorder="1" applyAlignment="1">
      <alignment horizontal="center" vertical="center" wrapText="1"/>
    </xf>
    <xf numFmtId="0" fontId="6" fillId="4" borderId="31" xfId="50" applyFont="1" applyFill="1" applyBorder="1" applyAlignment="1">
      <alignment horizontal="center" vertical="center" wrapText="1"/>
    </xf>
    <xf numFmtId="0" fontId="6" fillId="4" borderId="28" xfId="50" applyFont="1" applyFill="1" applyBorder="1" applyAlignment="1">
      <alignment horizontal="center" vertical="center" wrapText="1"/>
    </xf>
    <xf numFmtId="0" fontId="6" fillId="0" borderId="32" xfId="50" applyFont="1" applyBorder="1" applyAlignment="1">
      <alignment horizontal="center" vertical="center" wrapText="1"/>
    </xf>
    <xf numFmtId="0" fontId="13" fillId="0" borderId="20" xfId="50" applyFont="1" applyBorder="1" applyAlignment="1">
      <alignment horizontal="center" vertical="center" wrapText="1"/>
    </xf>
    <xf numFmtId="0" fontId="6" fillId="0" borderId="16" xfId="50" applyFont="1" applyBorder="1" applyAlignment="1">
      <alignment horizontal="center" vertical="center" wrapText="1"/>
    </xf>
    <xf numFmtId="0" fontId="6" fillId="0" borderId="33" xfId="50" applyFont="1" applyBorder="1" applyAlignment="1">
      <alignment horizontal="center" vertical="center" wrapText="1"/>
    </xf>
    <xf numFmtId="0" fontId="6" fillId="0" borderId="3" xfId="5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3" fillId="0" borderId="35" xfId="5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3" fillId="0" borderId="35" xfId="50" applyFont="1" applyBorder="1" applyAlignment="1">
      <alignment horizontal="center" vertical="center" wrapText="1"/>
    </xf>
    <xf numFmtId="0" fontId="6" fillId="0" borderId="37" xfId="5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10" borderId="4" xfId="0" applyFont="1" applyFill="1" applyBorder="1" applyAlignment="1">
      <alignment horizontal="left" vertical="center" wrapText="1"/>
    </xf>
    <xf numFmtId="0" fontId="6" fillId="0" borderId="0" xfId="50" applyFont="1" applyAlignment="1">
      <alignment vertical="center" wrapText="1"/>
    </xf>
    <xf numFmtId="0" fontId="6" fillId="0" borderId="19" xfId="50" applyFont="1" applyBorder="1" applyAlignment="1">
      <alignment vertical="center" wrapText="1"/>
    </xf>
    <xf numFmtId="0" fontId="6" fillId="0" borderId="17" xfId="50" applyFont="1" applyBorder="1" applyAlignment="1">
      <alignment vertical="center" wrapText="1"/>
    </xf>
    <xf numFmtId="0" fontId="11" fillId="4" borderId="2" xfId="50" applyFont="1" applyFill="1" applyBorder="1" applyAlignment="1">
      <alignment horizontal="center" vertical="center" wrapText="1"/>
    </xf>
    <xf numFmtId="0" fontId="11" fillId="0" borderId="3" xfId="50" applyFont="1" applyBorder="1" applyAlignment="1">
      <alignment horizontal="center" vertical="center" wrapText="1"/>
    </xf>
    <xf numFmtId="49" fontId="13" fillId="0" borderId="4" xfId="5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7" fillId="0" borderId="4" xfId="6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Обычный 2" xfId="50"/>
    <cellStyle name="Обычный 2 2" xfId="51"/>
    <cellStyle name="Обычный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a.potekhina.2001@mail.ru" TargetMode="External"/><Relationship Id="rId1" Type="http://schemas.openxmlformats.org/officeDocument/2006/relationships/hyperlink" Target="mailto:n.tara5enck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4"/>
  <sheetViews>
    <sheetView workbookViewId="0">
      <selection activeCell="A3" sqref="A3:B23"/>
    </sheetView>
  </sheetViews>
  <sheetFormatPr defaultColWidth="8.82857142857143" defaultRowHeight="18.75" outlineLevelCol="1"/>
  <cols>
    <col min="1" max="1" width="64.5714285714286" style="151" customWidth="1"/>
    <col min="2" max="2" width="94.2857142857143" style="152" customWidth="1"/>
  </cols>
  <sheetData>
    <row r="3" ht="20.25" spans="1:2">
      <c r="A3" s="43" t="s">
        <v>0</v>
      </c>
      <c r="B3" s="153" t="s">
        <v>1</v>
      </c>
    </row>
    <row r="4" ht="40.5" spans="1:2">
      <c r="A4" s="43" t="s">
        <v>2</v>
      </c>
      <c r="B4" s="153" t="s">
        <v>3</v>
      </c>
    </row>
    <row r="5" ht="21.75" customHeight="1" spans="1:2">
      <c r="A5" s="43" t="s">
        <v>4</v>
      </c>
      <c r="B5" s="153" t="s">
        <v>5</v>
      </c>
    </row>
    <row r="6" ht="40.5" spans="1:2">
      <c r="A6" s="43" t="s">
        <v>6</v>
      </c>
      <c r="B6" s="153" t="s">
        <v>7</v>
      </c>
    </row>
    <row r="7" ht="20.25" customHeight="1" spans="1:2">
      <c r="A7" s="43" t="s">
        <v>8</v>
      </c>
      <c r="B7" s="153" t="s">
        <v>9</v>
      </c>
    </row>
    <row r="8" ht="20.25" customHeight="1" spans="1:2">
      <c r="A8" s="43" t="s">
        <v>10</v>
      </c>
      <c r="B8" s="153" t="s">
        <v>11</v>
      </c>
    </row>
    <row r="9" ht="20.25" customHeight="1" spans="1:2">
      <c r="A9" s="43" t="s">
        <v>12</v>
      </c>
      <c r="B9" s="153" t="s">
        <v>13</v>
      </c>
    </row>
    <row r="10" ht="20.25" customHeight="1" spans="1:2">
      <c r="A10" s="43" t="s">
        <v>14</v>
      </c>
      <c r="B10" s="154" t="s">
        <v>15</v>
      </c>
    </row>
    <row r="11" ht="23.25" customHeight="1" spans="1:2">
      <c r="A11" s="43" t="s">
        <v>16</v>
      </c>
      <c r="B11" s="153" t="s">
        <v>17</v>
      </c>
    </row>
    <row r="12" ht="21" customHeight="1" spans="1:2">
      <c r="A12" s="43" t="s">
        <v>18</v>
      </c>
      <c r="B12" s="153" t="s">
        <v>19</v>
      </c>
    </row>
    <row r="13" ht="21" customHeight="1" spans="1:2">
      <c r="A13" s="43" t="s">
        <v>20</v>
      </c>
      <c r="B13" s="154" t="s">
        <v>21</v>
      </c>
    </row>
    <row r="14" ht="21" customHeight="1" spans="1:2">
      <c r="A14" s="43" t="s">
        <v>22</v>
      </c>
      <c r="B14" s="153" t="s">
        <v>23</v>
      </c>
    </row>
    <row r="15" ht="21" customHeight="1" spans="1:2">
      <c r="A15" s="43" t="s">
        <v>24</v>
      </c>
      <c r="B15" s="153">
        <v>5</v>
      </c>
    </row>
    <row r="16" ht="21" customHeight="1" spans="1:2">
      <c r="A16" s="43" t="s">
        <v>25</v>
      </c>
      <c r="B16" s="153">
        <v>5</v>
      </c>
    </row>
    <row r="17" ht="21" customHeight="1" spans="1:2">
      <c r="A17" s="43" t="s">
        <v>26</v>
      </c>
      <c r="B17" s="153">
        <v>8</v>
      </c>
    </row>
    <row r="18" ht="23.25" customHeight="1" spans="1:2">
      <c r="A18" s="155"/>
      <c r="B18" s="156"/>
    </row>
    <row r="19" ht="23.25" customHeight="1" spans="1:2">
      <c r="A19" s="155"/>
      <c r="B19" s="156"/>
    </row>
    <row r="20" ht="23.25" customHeight="1" spans="1:2">
      <c r="A20" s="155" t="s">
        <v>27</v>
      </c>
      <c r="B20" s="156"/>
    </row>
    <row r="21" ht="23.25" customHeight="1" spans="1:2">
      <c r="A21" s="155" t="s">
        <v>28</v>
      </c>
      <c r="B21" s="156"/>
    </row>
    <row r="22" ht="23.25" customHeight="1" spans="1:2">
      <c r="A22" s="155" t="s">
        <v>29</v>
      </c>
      <c r="B22" s="156"/>
    </row>
    <row r="23" ht="23.25" customHeight="1" spans="1:2">
      <c r="A23" s="155" t="s">
        <v>30</v>
      </c>
      <c r="B23" s="156"/>
    </row>
    <row r="24" ht="23.25" customHeight="1"/>
  </sheetData>
  <hyperlinks>
    <hyperlink ref="B10" r:id="rId1" display="n.tara5encko@yandex.ru"/>
    <hyperlink ref="B13" r:id="rId2" display="yana.potekhina.2001@mail.ru"/>
  </hyperlinks>
  <pageMargins left="0.7" right="0.7" top="0.75" bottom="0.75" header="0.3" footer="0.3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zoomScale="80" zoomScaleNormal="80" topLeftCell="A73" workbookViewId="0">
      <selection activeCell="A63" sqref="$A63:$XFD71"/>
    </sheetView>
  </sheetViews>
  <sheetFormatPr defaultColWidth="14.5047619047619" defaultRowHeight="15" customHeight="1"/>
  <cols>
    <col min="1" max="1" width="5.66666666666667" style="2" customWidth="1"/>
    <col min="2" max="2" width="43.5047619047619" style="3" customWidth="1"/>
    <col min="3" max="3" width="39.5047619047619" style="3" customWidth="1"/>
    <col min="4" max="4" width="22" style="3" customWidth="1"/>
    <col min="5" max="5" width="15.5047619047619" style="3" customWidth="1"/>
    <col min="6" max="6" width="19.6666666666667" style="3" customWidth="1"/>
    <col min="7" max="7" width="14.5047619047619" style="3" customWidth="1"/>
    <col min="8" max="8" width="13.3904761904762" style="3" customWidth="1"/>
    <col min="9" max="11" width="8.66666666666667" style="4" customWidth="1"/>
    <col min="12" max="16384" width="14.5047619047619" style="4"/>
  </cols>
  <sheetData>
    <row r="1" s="23" customFormat="1" ht="22" customHeight="1" spans="1:8">
      <c r="A1" s="5"/>
      <c r="B1" s="6"/>
      <c r="C1" s="6"/>
      <c r="D1" s="6"/>
      <c r="E1" s="6"/>
      <c r="F1" s="6"/>
      <c r="G1" s="6"/>
      <c r="H1" s="6"/>
    </row>
    <row r="2" s="23" customFormat="1" ht="22" customHeight="1" spans="1:8">
      <c r="A2" s="7" t="s">
        <v>31</v>
      </c>
      <c r="B2" s="7"/>
      <c r="C2" s="7"/>
      <c r="D2" s="7"/>
      <c r="E2" s="7"/>
      <c r="F2" s="7"/>
      <c r="G2" s="7"/>
      <c r="H2" s="7"/>
    </row>
    <row r="3" s="23" customFormat="1" ht="22" customHeight="1" spans="1:10">
      <c r="A3" s="9" t="str">
        <f>'Информация о Чемпионате'!B4</f>
        <v>Региональный этап Чемпионата по профессиональному мастерству "Профессионалы"</v>
      </c>
      <c r="B3" s="9"/>
      <c r="C3" s="9"/>
      <c r="D3" s="9"/>
      <c r="E3" s="9"/>
      <c r="F3" s="9"/>
      <c r="G3" s="9"/>
      <c r="H3" s="9"/>
      <c r="I3" s="145"/>
      <c r="J3" s="145"/>
    </row>
    <row r="4" s="23" customFormat="1" ht="22" customHeight="1" spans="1:8">
      <c r="A4" s="7" t="s">
        <v>32</v>
      </c>
      <c r="B4" s="7"/>
      <c r="C4" s="7"/>
      <c r="D4" s="7"/>
      <c r="E4" s="7"/>
      <c r="F4" s="7"/>
      <c r="G4" s="7"/>
      <c r="H4" s="7"/>
    </row>
    <row r="5" s="23" customFormat="1" ht="22" customHeight="1" spans="1:8">
      <c r="A5" s="26" t="str">
        <f>'Информация о Чемпионате'!B3</f>
        <v>Обслуживание и ремонт оборудования релейной защиты и автоматики</v>
      </c>
      <c r="B5" s="26"/>
      <c r="C5" s="26"/>
      <c r="D5" s="26"/>
      <c r="E5" s="26"/>
      <c r="F5" s="26"/>
      <c r="G5" s="26"/>
      <c r="H5" s="26"/>
    </row>
    <row r="6" s="23" customFormat="1" ht="30" customHeight="1" spans="1:8">
      <c r="A6" s="63" t="s">
        <v>33</v>
      </c>
      <c r="B6" s="64"/>
      <c r="C6" s="64"/>
      <c r="D6" s="64"/>
      <c r="E6" s="64"/>
      <c r="F6" s="64"/>
      <c r="G6" s="64"/>
      <c r="H6" s="65"/>
    </row>
    <row r="7" s="23" customFormat="1" ht="30" customHeight="1" spans="1:8">
      <c r="A7" s="66" t="s">
        <v>34</v>
      </c>
      <c r="B7" s="67"/>
      <c r="C7" s="68" t="str">
        <f>'Информация о Чемпионате'!B5</f>
        <v>Забайкальский край</v>
      </c>
      <c r="D7" s="68"/>
      <c r="E7" s="68"/>
      <c r="F7" s="68"/>
      <c r="G7" s="68"/>
      <c r="H7" s="69"/>
    </row>
    <row r="8" s="23" customFormat="1" ht="30" customHeight="1" spans="1:8">
      <c r="A8" s="66" t="s">
        <v>35</v>
      </c>
      <c r="B8" s="67"/>
      <c r="C8" s="67"/>
      <c r="D8" s="68" t="str">
        <f>'Информация о Чемпионате'!B6</f>
        <v>ГПОУ "Читинский политехнический колледж"</v>
      </c>
      <c r="E8" s="68"/>
      <c r="F8" s="68"/>
      <c r="G8" s="68"/>
      <c r="H8" s="69"/>
    </row>
    <row r="9" s="23" customFormat="1" ht="30" customHeight="1" spans="1:8">
      <c r="A9" s="66" t="s">
        <v>36</v>
      </c>
      <c r="B9" s="67"/>
      <c r="C9" s="67" t="str">
        <f>'Информация о Чемпионате'!B7</f>
        <v> г. Чита, ул.Полина Осипенко д.18</v>
      </c>
      <c r="D9" s="67"/>
      <c r="E9" s="67"/>
      <c r="F9" s="67"/>
      <c r="G9" s="67"/>
      <c r="H9" s="70"/>
    </row>
    <row r="10" s="23" customFormat="1" ht="30" customHeight="1" spans="1:8">
      <c r="A10" s="66" t="s">
        <v>37</v>
      </c>
      <c r="B10" s="67"/>
      <c r="C10" s="67" t="str">
        <f>'Информация о Чемпионате'!B9</f>
        <v>Тарасенко Наталья Сергеевна</v>
      </c>
      <c r="D10" s="67"/>
      <c r="E10" s="67" t="str">
        <f>'Информация о Чемпионате'!B10</f>
        <v>n.tara5encko@yandex.ru</v>
      </c>
      <c r="F10" s="67"/>
      <c r="G10" s="67" t="str">
        <f>'Информация о Чемпионате'!B11</f>
        <v>8924-299-99-08</v>
      </c>
      <c r="H10" s="70"/>
    </row>
    <row r="11" s="23" customFormat="1" ht="45" customHeight="1" spans="1:8">
      <c r="A11" s="66" t="s">
        <v>38</v>
      </c>
      <c r="B11" s="67"/>
      <c r="C11" s="67" t="str">
        <f>'Информация о Чемпионате'!B12</f>
        <v>Потехина Яна Артемовна</v>
      </c>
      <c r="D11" s="67"/>
      <c r="E11" s="67" t="str">
        <f>'Информация о Чемпионате'!B13</f>
        <v>yana.potekhina.2001@mail.ru</v>
      </c>
      <c r="F11" s="67"/>
      <c r="G11" s="67" t="str">
        <f>'Информация о Чемпионате'!B14</f>
        <v>8914-500-40-96</v>
      </c>
      <c r="H11" s="70"/>
    </row>
    <row r="12" s="23" customFormat="1" ht="50" customHeight="1" spans="1:8">
      <c r="A12" s="66" t="s">
        <v>39</v>
      </c>
      <c r="B12" s="67"/>
      <c r="C12" s="67">
        <f>'Информация о Чемпионате'!B17</f>
        <v>8</v>
      </c>
      <c r="D12" s="67"/>
      <c r="E12" s="67"/>
      <c r="F12" s="67"/>
      <c r="G12" s="67"/>
      <c r="H12" s="70"/>
    </row>
    <row r="13" s="23" customFormat="1" ht="45" customHeight="1" spans="1:8">
      <c r="A13" s="66" t="s">
        <v>40</v>
      </c>
      <c r="B13" s="67"/>
      <c r="C13" s="67">
        <f>'Информация о Чемпионате'!B15</f>
        <v>5</v>
      </c>
      <c r="D13" s="67"/>
      <c r="E13" s="67"/>
      <c r="F13" s="67"/>
      <c r="G13" s="67"/>
      <c r="H13" s="70"/>
    </row>
    <row r="14" s="23" customFormat="1" ht="30" customHeight="1" spans="1:8">
      <c r="A14" s="66" t="s">
        <v>41</v>
      </c>
      <c r="B14" s="67"/>
      <c r="C14" s="67">
        <f>'Информация о Чемпионате'!B16</f>
        <v>5</v>
      </c>
      <c r="D14" s="67"/>
      <c r="E14" s="67"/>
      <c r="F14" s="67"/>
      <c r="G14" s="67"/>
      <c r="H14" s="70"/>
    </row>
    <row r="15" s="23" customFormat="1" ht="30" customHeight="1" spans="1:8">
      <c r="A15" s="71" t="s">
        <v>42</v>
      </c>
      <c r="B15" s="72"/>
      <c r="C15" s="72" t="str">
        <f>'Информация о Чемпионате'!B8</f>
        <v>10.02.2026-13.02.2026</v>
      </c>
      <c r="D15" s="72"/>
      <c r="E15" s="72"/>
      <c r="F15" s="72"/>
      <c r="G15" s="72"/>
      <c r="H15" s="73"/>
    </row>
    <row r="16" ht="25" customHeight="1" spans="1:8">
      <c r="A16" s="104" t="s">
        <v>43</v>
      </c>
      <c r="B16" s="105"/>
      <c r="C16" s="105"/>
      <c r="D16" s="105"/>
      <c r="E16" s="105"/>
      <c r="F16" s="105"/>
      <c r="G16" s="105"/>
      <c r="H16" s="106"/>
    </row>
    <row r="17" s="23" customFormat="1" ht="22" customHeight="1" spans="1:8">
      <c r="A17" s="107" t="s">
        <v>44</v>
      </c>
      <c r="B17" s="108"/>
      <c r="C17" s="108"/>
      <c r="D17" s="108"/>
      <c r="E17" s="108"/>
      <c r="F17" s="108"/>
      <c r="G17" s="108"/>
      <c r="H17" s="109"/>
    </row>
    <row r="18" s="23" customFormat="1" ht="22" customHeight="1" spans="1:8">
      <c r="A18" s="110" t="s">
        <v>45</v>
      </c>
      <c r="B18" s="77"/>
      <c r="C18" s="77"/>
      <c r="D18" s="77"/>
      <c r="E18" s="77"/>
      <c r="F18" s="77"/>
      <c r="G18" s="77"/>
      <c r="H18" s="111"/>
    </row>
    <row r="19" s="23" customFormat="1" ht="22" customHeight="1" spans="1:8">
      <c r="A19" s="112" t="s">
        <v>46</v>
      </c>
      <c r="B19" s="80"/>
      <c r="C19" s="80"/>
      <c r="D19" s="80"/>
      <c r="E19" s="80"/>
      <c r="F19" s="80"/>
      <c r="G19" s="80"/>
      <c r="H19" s="113"/>
    </row>
    <row r="20" s="23" customFormat="1" ht="22" customHeight="1" spans="1:8">
      <c r="A20" s="110" t="s">
        <v>47</v>
      </c>
      <c r="B20" s="77"/>
      <c r="C20" s="77"/>
      <c r="D20" s="77"/>
      <c r="E20" s="77"/>
      <c r="F20" s="77"/>
      <c r="G20" s="77"/>
      <c r="H20" s="111"/>
    </row>
    <row r="21" s="23" customFormat="1" ht="22" customHeight="1" spans="1:8">
      <c r="A21" s="110" t="s">
        <v>48</v>
      </c>
      <c r="B21" s="77"/>
      <c r="C21" s="77"/>
      <c r="D21" s="77"/>
      <c r="E21" s="77"/>
      <c r="F21" s="77"/>
      <c r="G21" s="77"/>
      <c r="H21" s="111"/>
    </row>
    <row r="22" s="23" customFormat="1" ht="22" customHeight="1" spans="1:8">
      <c r="A22" s="112" t="s">
        <v>49</v>
      </c>
      <c r="B22" s="80"/>
      <c r="C22" s="80"/>
      <c r="D22" s="80"/>
      <c r="E22" s="80"/>
      <c r="F22" s="80"/>
      <c r="G22" s="80"/>
      <c r="H22" s="113"/>
    </row>
    <row r="23" s="23" customFormat="1" ht="22" customHeight="1" spans="1:8">
      <c r="A23" s="110" t="s">
        <v>50</v>
      </c>
      <c r="B23" s="77"/>
      <c r="C23" s="77"/>
      <c r="D23" s="77"/>
      <c r="E23" s="77"/>
      <c r="F23" s="77"/>
      <c r="G23" s="77"/>
      <c r="H23" s="111"/>
    </row>
    <row r="24" s="23" customFormat="1" ht="22" customHeight="1" spans="1:8">
      <c r="A24" s="110" t="s">
        <v>51</v>
      </c>
      <c r="B24" s="77"/>
      <c r="C24" s="77"/>
      <c r="D24" s="77"/>
      <c r="E24" s="77"/>
      <c r="F24" s="77"/>
      <c r="G24" s="77"/>
      <c r="H24" s="111"/>
    </row>
    <row r="25" s="23" customFormat="1" ht="22" customHeight="1" spans="1:8">
      <c r="A25" s="114" t="s">
        <v>52</v>
      </c>
      <c r="B25" s="115"/>
      <c r="C25" s="115"/>
      <c r="D25" s="115"/>
      <c r="E25" s="115"/>
      <c r="F25" s="115"/>
      <c r="G25" s="115"/>
      <c r="H25" s="116"/>
    </row>
    <row r="26" s="1" customFormat="1" ht="65" customHeight="1" spans="1:8">
      <c r="A26" s="117" t="s">
        <v>53</v>
      </c>
      <c r="B26" s="118" t="s">
        <v>54</v>
      </c>
      <c r="C26" s="118" t="s">
        <v>55</v>
      </c>
      <c r="D26" s="118" t="s">
        <v>56</v>
      </c>
      <c r="E26" s="118" t="s">
        <v>57</v>
      </c>
      <c r="F26" s="118" t="s">
        <v>58</v>
      </c>
      <c r="G26" s="118" t="s">
        <v>59</v>
      </c>
      <c r="H26" s="118" t="s">
        <v>60</v>
      </c>
    </row>
    <row r="27" s="24" customFormat="1" ht="67" customHeight="1" spans="1:8">
      <c r="A27" s="40">
        <v>1</v>
      </c>
      <c r="B27" s="82" t="s">
        <v>61</v>
      </c>
      <c r="C27" s="86" t="s">
        <v>62</v>
      </c>
      <c r="D27" s="44" t="s">
        <v>63</v>
      </c>
      <c r="E27" s="44">
        <v>5</v>
      </c>
      <c r="F27" s="44" t="s">
        <v>64</v>
      </c>
      <c r="G27" s="119">
        <v>5</v>
      </c>
      <c r="H27" s="41"/>
    </row>
    <row r="28" s="24" customFormat="1" ht="67" customHeight="1" spans="1:8">
      <c r="A28" s="40">
        <v>2</v>
      </c>
      <c r="B28" s="82" t="s">
        <v>65</v>
      </c>
      <c r="C28" s="82" t="s">
        <v>66</v>
      </c>
      <c r="D28" s="44" t="s">
        <v>63</v>
      </c>
      <c r="E28" s="44">
        <v>7</v>
      </c>
      <c r="F28" s="44" t="s">
        <v>64</v>
      </c>
      <c r="G28" s="119">
        <v>7</v>
      </c>
      <c r="H28" s="41"/>
    </row>
    <row r="29" s="24" customFormat="1" ht="67" customHeight="1" spans="1:8">
      <c r="A29" s="40">
        <v>3</v>
      </c>
      <c r="B29" s="86" t="s">
        <v>67</v>
      </c>
      <c r="C29" s="42" t="s">
        <v>68</v>
      </c>
      <c r="D29" s="44" t="s">
        <v>69</v>
      </c>
      <c r="E29" s="44">
        <v>1</v>
      </c>
      <c r="F29" s="44" t="s">
        <v>64</v>
      </c>
      <c r="G29" s="44">
        <v>1</v>
      </c>
      <c r="H29" s="41"/>
    </row>
    <row r="30" s="24" customFormat="1" ht="67" customHeight="1" spans="1:8">
      <c r="A30" s="40">
        <v>4</v>
      </c>
      <c r="B30" s="86" t="s">
        <v>70</v>
      </c>
      <c r="C30" s="86" t="s">
        <v>71</v>
      </c>
      <c r="D30" s="44" t="s">
        <v>72</v>
      </c>
      <c r="E30" s="44">
        <v>1</v>
      </c>
      <c r="F30" s="44" t="s">
        <v>64</v>
      </c>
      <c r="G30" s="44">
        <v>1</v>
      </c>
      <c r="H30" s="41"/>
    </row>
    <row r="31" s="1" customFormat="1" ht="25" customHeight="1" spans="1:8">
      <c r="A31" s="120" t="s">
        <v>73</v>
      </c>
      <c r="B31" s="121"/>
      <c r="C31" s="121"/>
      <c r="D31" s="121"/>
      <c r="E31" s="121"/>
      <c r="F31" s="121"/>
      <c r="G31" s="121"/>
      <c r="H31" s="121"/>
    </row>
    <row r="32" s="23" customFormat="1" ht="25" customHeight="1" spans="1:8">
      <c r="A32" s="107" t="s">
        <v>44</v>
      </c>
      <c r="B32" s="108"/>
      <c r="C32" s="108"/>
      <c r="D32" s="108"/>
      <c r="E32" s="108"/>
      <c r="F32" s="108"/>
      <c r="G32" s="108"/>
      <c r="H32" s="109"/>
    </row>
    <row r="33" s="23" customFormat="1" ht="25" customHeight="1" spans="1:8">
      <c r="A33" s="110" t="s">
        <v>74</v>
      </c>
      <c r="B33" s="77"/>
      <c r="C33" s="77"/>
      <c r="D33" s="77"/>
      <c r="E33" s="77"/>
      <c r="F33" s="77"/>
      <c r="G33" s="77"/>
      <c r="H33" s="111"/>
    </row>
    <row r="34" s="23" customFormat="1" ht="25" customHeight="1" spans="1:8">
      <c r="A34" s="112" t="s">
        <v>46</v>
      </c>
      <c r="B34" s="80"/>
      <c r="C34" s="80"/>
      <c r="D34" s="80"/>
      <c r="E34" s="80"/>
      <c r="F34" s="80"/>
      <c r="G34" s="80"/>
      <c r="H34" s="113"/>
    </row>
    <row r="35" s="23" customFormat="1" ht="25" customHeight="1" spans="1:8">
      <c r="A35" s="110" t="s">
        <v>47</v>
      </c>
      <c r="B35" s="77"/>
      <c r="C35" s="77"/>
      <c r="D35" s="77"/>
      <c r="E35" s="77"/>
      <c r="F35" s="77"/>
      <c r="G35" s="77"/>
      <c r="H35" s="111"/>
    </row>
    <row r="36" s="23" customFormat="1" ht="25" customHeight="1" spans="1:8">
      <c r="A36" s="110" t="s">
        <v>48</v>
      </c>
      <c r="B36" s="77"/>
      <c r="C36" s="77"/>
      <c r="D36" s="77"/>
      <c r="E36" s="77"/>
      <c r="F36" s="77"/>
      <c r="G36" s="77"/>
      <c r="H36" s="111"/>
    </row>
    <row r="37" s="23" customFormat="1" ht="25" customHeight="1" spans="1:8">
      <c r="A37" s="112" t="s">
        <v>49</v>
      </c>
      <c r="B37" s="80"/>
      <c r="C37" s="80"/>
      <c r="D37" s="80"/>
      <c r="E37" s="80"/>
      <c r="F37" s="80"/>
      <c r="G37" s="80"/>
      <c r="H37" s="113"/>
    </row>
    <row r="38" s="23" customFormat="1" ht="25" customHeight="1" spans="1:8">
      <c r="A38" s="110" t="s">
        <v>50</v>
      </c>
      <c r="B38" s="77"/>
      <c r="C38" s="77"/>
      <c r="D38" s="77"/>
      <c r="E38" s="77"/>
      <c r="F38" s="77"/>
      <c r="G38" s="77"/>
      <c r="H38" s="111"/>
    </row>
    <row r="39" s="23" customFormat="1" ht="25" customHeight="1" spans="1:8">
      <c r="A39" s="110" t="s">
        <v>51</v>
      </c>
      <c r="B39" s="77"/>
      <c r="C39" s="77"/>
      <c r="D39" s="77"/>
      <c r="E39" s="77"/>
      <c r="F39" s="77"/>
      <c r="G39" s="77"/>
      <c r="H39" s="111"/>
    </row>
    <row r="40" s="23" customFormat="1" ht="25" customHeight="1" spans="1:8">
      <c r="A40" s="114" t="s">
        <v>52</v>
      </c>
      <c r="B40" s="115"/>
      <c r="C40" s="115"/>
      <c r="D40" s="115"/>
      <c r="E40" s="115"/>
      <c r="F40" s="115"/>
      <c r="G40" s="115"/>
      <c r="H40" s="116"/>
    </row>
    <row r="41" ht="65" customHeight="1" spans="1:8">
      <c r="A41" s="48" t="s">
        <v>53</v>
      </c>
      <c r="B41" s="49" t="s">
        <v>54</v>
      </c>
      <c r="C41" s="118" t="s">
        <v>55</v>
      </c>
      <c r="D41" s="49" t="s">
        <v>56</v>
      </c>
      <c r="E41" s="122" t="s">
        <v>57</v>
      </c>
      <c r="F41" s="122" t="s">
        <v>58</v>
      </c>
      <c r="G41" s="122" t="s">
        <v>59</v>
      </c>
      <c r="H41" s="49" t="s">
        <v>60</v>
      </c>
    </row>
    <row r="42" s="24" customFormat="1" ht="64" customHeight="1" spans="1:8">
      <c r="A42" s="58">
        <v>1</v>
      </c>
      <c r="B42" s="86" t="s">
        <v>75</v>
      </c>
      <c r="C42" s="62" t="s">
        <v>66</v>
      </c>
      <c r="D42" s="123" t="s">
        <v>63</v>
      </c>
      <c r="E42" s="44">
        <v>15</v>
      </c>
      <c r="F42" s="44" t="s">
        <v>76</v>
      </c>
      <c r="G42" s="119">
        <v>15</v>
      </c>
      <c r="H42" s="124"/>
    </row>
    <row r="43" s="24" customFormat="1" ht="58" customHeight="1" spans="1:8">
      <c r="A43" s="58">
        <v>2</v>
      </c>
      <c r="B43" s="86" t="s">
        <v>77</v>
      </c>
      <c r="C43" s="86" t="s">
        <v>78</v>
      </c>
      <c r="D43" s="44" t="s">
        <v>69</v>
      </c>
      <c r="E43" s="44">
        <v>1</v>
      </c>
      <c r="F43" s="44" t="s">
        <v>76</v>
      </c>
      <c r="G43" s="44">
        <v>1</v>
      </c>
      <c r="H43" s="125"/>
    </row>
    <row r="44" ht="25" customHeight="1" spans="1:8">
      <c r="A44" s="13" t="s">
        <v>79</v>
      </c>
      <c r="B44" s="126"/>
      <c r="C44" s="126"/>
      <c r="D44" s="126"/>
      <c r="E44" s="126"/>
      <c r="F44" s="126"/>
      <c r="G44" s="126"/>
      <c r="H44" s="126"/>
    </row>
    <row r="45" s="23" customFormat="1" ht="25" customHeight="1" spans="1:8">
      <c r="A45" s="107" t="s">
        <v>44</v>
      </c>
      <c r="B45" s="108"/>
      <c r="C45" s="108"/>
      <c r="D45" s="108"/>
      <c r="E45" s="108"/>
      <c r="F45" s="108"/>
      <c r="G45" s="108"/>
      <c r="H45" s="109"/>
    </row>
    <row r="46" s="23" customFormat="1" ht="25" customHeight="1" spans="1:8">
      <c r="A46" s="110" t="s">
        <v>74</v>
      </c>
      <c r="B46" s="77"/>
      <c r="C46" s="77"/>
      <c r="D46" s="77"/>
      <c r="E46" s="77"/>
      <c r="F46" s="77"/>
      <c r="G46" s="77"/>
      <c r="H46" s="111"/>
    </row>
    <row r="47" s="23" customFormat="1" ht="25" customHeight="1" spans="1:8">
      <c r="A47" s="112" t="s">
        <v>46</v>
      </c>
      <c r="B47" s="80"/>
      <c r="C47" s="80"/>
      <c r="D47" s="80"/>
      <c r="E47" s="80"/>
      <c r="F47" s="80"/>
      <c r="G47" s="80"/>
      <c r="H47" s="113"/>
    </row>
    <row r="48" s="23" customFormat="1" ht="25" customHeight="1" spans="1:8">
      <c r="A48" s="110" t="s">
        <v>47</v>
      </c>
      <c r="B48" s="77"/>
      <c r="C48" s="77"/>
      <c r="D48" s="77"/>
      <c r="E48" s="77"/>
      <c r="F48" s="77"/>
      <c r="G48" s="77"/>
      <c r="H48" s="111"/>
    </row>
    <row r="49" s="23" customFormat="1" ht="25" customHeight="1" spans="1:8">
      <c r="A49" s="110" t="s">
        <v>48</v>
      </c>
      <c r="B49" s="77"/>
      <c r="C49" s="77"/>
      <c r="D49" s="77"/>
      <c r="E49" s="77"/>
      <c r="F49" s="77"/>
      <c r="G49" s="77"/>
      <c r="H49" s="111"/>
    </row>
    <row r="50" s="23" customFormat="1" ht="25" customHeight="1" spans="1:8">
      <c r="A50" s="112" t="s">
        <v>49</v>
      </c>
      <c r="B50" s="80"/>
      <c r="C50" s="80"/>
      <c r="D50" s="80"/>
      <c r="E50" s="80"/>
      <c r="F50" s="80"/>
      <c r="G50" s="80"/>
      <c r="H50" s="113"/>
    </row>
    <row r="51" s="23" customFormat="1" ht="25" customHeight="1" spans="1:8">
      <c r="A51" s="110" t="s">
        <v>50</v>
      </c>
      <c r="B51" s="77"/>
      <c r="C51" s="77"/>
      <c r="D51" s="77"/>
      <c r="E51" s="77"/>
      <c r="F51" s="77"/>
      <c r="G51" s="77"/>
      <c r="H51" s="111"/>
    </row>
    <row r="52" s="23" customFormat="1" ht="25" customHeight="1" spans="1:8">
      <c r="A52" s="110" t="s">
        <v>51</v>
      </c>
      <c r="B52" s="77"/>
      <c r="C52" s="77"/>
      <c r="D52" s="77"/>
      <c r="E52" s="77"/>
      <c r="F52" s="77"/>
      <c r="G52" s="77"/>
      <c r="H52" s="111"/>
    </row>
    <row r="53" s="23" customFormat="1" ht="25" customHeight="1" spans="1:8">
      <c r="A53" s="114" t="s">
        <v>52</v>
      </c>
      <c r="B53" s="115"/>
      <c r="C53" s="115"/>
      <c r="D53" s="115"/>
      <c r="E53" s="115"/>
      <c r="F53" s="115"/>
      <c r="G53" s="115"/>
      <c r="H53" s="116"/>
    </row>
    <row r="54" s="1" customFormat="1" ht="65" customHeight="1" spans="1:8">
      <c r="A54" s="48" t="s">
        <v>53</v>
      </c>
      <c r="B54" s="49" t="s">
        <v>54</v>
      </c>
      <c r="C54" s="118" t="s">
        <v>55</v>
      </c>
      <c r="D54" s="122" t="s">
        <v>56</v>
      </c>
      <c r="E54" s="122" t="s">
        <v>57</v>
      </c>
      <c r="F54" s="122" t="s">
        <v>58</v>
      </c>
      <c r="G54" s="122" t="s">
        <v>59</v>
      </c>
      <c r="H54" s="49" t="s">
        <v>60</v>
      </c>
    </row>
    <row r="55" s="24" customFormat="1" ht="57.75" customHeight="1" spans="1:8">
      <c r="A55" s="127">
        <v>1</v>
      </c>
      <c r="B55" s="42" t="s">
        <v>61</v>
      </c>
      <c r="C55" s="128" t="s">
        <v>80</v>
      </c>
      <c r="D55" s="44" t="s">
        <v>63</v>
      </c>
      <c r="E55" s="44">
        <v>1</v>
      </c>
      <c r="F55" s="44" t="s">
        <v>64</v>
      </c>
      <c r="G55" s="119">
        <v>9</v>
      </c>
      <c r="H55" s="124"/>
    </row>
    <row r="56" s="24" customFormat="1" ht="24" customHeight="1" spans="1:8">
      <c r="A56" s="127">
        <v>2</v>
      </c>
      <c r="B56" s="42" t="s">
        <v>81</v>
      </c>
      <c r="C56" s="128" t="s">
        <v>82</v>
      </c>
      <c r="D56" s="44" t="s">
        <v>63</v>
      </c>
      <c r="E56" s="44">
        <v>1</v>
      </c>
      <c r="F56" s="44" t="s">
        <v>64</v>
      </c>
      <c r="G56" s="119">
        <v>9</v>
      </c>
      <c r="H56" s="124"/>
    </row>
    <row r="57" s="24" customFormat="1" ht="40" customHeight="1" spans="1:8">
      <c r="A57" s="129">
        <v>3</v>
      </c>
      <c r="B57" s="130" t="s">
        <v>67</v>
      </c>
      <c r="C57" s="131" t="s">
        <v>83</v>
      </c>
      <c r="D57" s="132" t="s">
        <v>69</v>
      </c>
      <c r="E57" s="132">
        <v>1</v>
      </c>
      <c r="F57" s="132" t="s">
        <v>64</v>
      </c>
      <c r="G57" s="132">
        <v>1</v>
      </c>
      <c r="H57" s="125"/>
    </row>
    <row r="58" s="24" customFormat="1" ht="40" customHeight="1" spans="1:8">
      <c r="A58" s="133">
        <v>4</v>
      </c>
      <c r="B58" s="134" t="s">
        <v>84</v>
      </c>
      <c r="C58" s="135" t="s">
        <v>85</v>
      </c>
      <c r="D58" s="132" t="s">
        <v>69</v>
      </c>
      <c r="E58" s="136">
        <v>1</v>
      </c>
      <c r="F58" s="136" t="s">
        <v>86</v>
      </c>
      <c r="G58" s="136">
        <v>3</v>
      </c>
      <c r="H58" s="137"/>
    </row>
    <row r="59" s="24" customFormat="1" ht="29.25" customHeight="1" spans="1:8">
      <c r="A59" s="138">
        <v>5</v>
      </c>
      <c r="B59" s="139" t="s">
        <v>87</v>
      </c>
      <c r="C59" s="140" t="s">
        <v>88</v>
      </c>
      <c r="D59" s="132" t="s">
        <v>69</v>
      </c>
      <c r="E59" s="84">
        <v>1</v>
      </c>
      <c r="F59" s="84" t="s">
        <v>64</v>
      </c>
      <c r="G59" s="84">
        <v>1</v>
      </c>
      <c r="H59" s="141"/>
    </row>
    <row r="60" s="24" customFormat="1" ht="29.25" customHeight="1" spans="1:8">
      <c r="A60" s="127">
        <v>6</v>
      </c>
      <c r="B60" s="142" t="s">
        <v>89</v>
      </c>
      <c r="C60" s="86" t="s">
        <v>90</v>
      </c>
      <c r="D60" s="44" t="s">
        <v>69</v>
      </c>
      <c r="E60" s="44">
        <v>1</v>
      </c>
      <c r="F60" s="44" t="s">
        <v>64</v>
      </c>
      <c r="G60" s="44">
        <v>1</v>
      </c>
      <c r="H60" s="41"/>
    </row>
    <row r="61" s="24" customFormat="1" ht="50" customHeight="1" spans="1:8">
      <c r="A61" s="127">
        <v>7</v>
      </c>
      <c r="B61" s="143" t="s">
        <v>91</v>
      </c>
      <c r="C61" s="144" t="s">
        <v>92</v>
      </c>
      <c r="D61" s="44" t="s">
        <v>93</v>
      </c>
      <c r="E61" s="44">
        <v>1</v>
      </c>
      <c r="F61" s="44" t="s">
        <v>64</v>
      </c>
      <c r="G61" s="44">
        <f t="shared" ref="G61" si="0">E61</f>
        <v>1</v>
      </c>
      <c r="H61" s="41"/>
    </row>
    <row r="62" ht="24.75" customHeight="1" spans="1:8">
      <c r="A62" s="74" t="s">
        <v>94</v>
      </c>
      <c r="B62" s="75"/>
      <c r="C62" s="75"/>
      <c r="D62" s="75"/>
      <c r="E62" s="75"/>
      <c r="F62" s="75"/>
      <c r="G62" s="75"/>
      <c r="H62" s="75"/>
    </row>
    <row r="63" ht="26" customHeight="1" spans="1:8">
      <c r="A63" s="107" t="s">
        <v>44</v>
      </c>
      <c r="B63" s="108"/>
      <c r="C63" s="108"/>
      <c r="D63" s="108"/>
      <c r="E63" s="108"/>
      <c r="F63" s="108"/>
      <c r="G63" s="108"/>
      <c r="H63" s="109"/>
    </row>
    <row r="64" ht="26" customHeight="1" spans="1:8">
      <c r="A64" s="110" t="s">
        <v>74</v>
      </c>
      <c r="B64" s="77"/>
      <c r="C64" s="77"/>
      <c r="D64" s="77"/>
      <c r="E64" s="77"/>
      <c r="F64" s="77"/>
      <c r="G64" s="77"/>
      <c r="H64" s="111"/>
    </row>
    <row r="65" ht="26" customHeight="1" spans="1:8">
      <c r="A65" s="112" t="s">
        <v>46</v>
      </c>
      <c r="B65" s="80"/>
      <c r="C65" s="80"/>
      <c r="D65" s="80"/>
      <c r="E65" s="80"/>
      <c r="F65" s="80"/>
      <c r="G65" s="80"/>
      <c r="H65" s="113"/>
    </row>
    <row r="66" ht="26" customHeight="1" spans="1:8">
      <c r="A66" s="110" t="s">
        <v>47</v>
      </c>
      <c r="B66" s="77"/>
      <c r="C66" s="77"/>
      <c r="D66" s="77"/>
      <c r="E66" s="77"/>
      <c r="F66" s="77"/>
      <c r="G66" s="77"/>
      <c r="H66" s="111"/>
    </row>
    <row r="67" ht="26" customHeight="1" spans="1:8">
      <c r="A67" s="110" t="s">
        <v>48</v>
      </c>
      <c r="B67" s="77"/>
      <c r="C67" s="77"/>
      <c r="D67" s="77"/>
      <c r="E67" s="77"/>
      <c r="F67" s="77"/>
      <c r="G67" s="77"/>
      <c r="H67" s="111"/>
    </row>
    <row r="68" ht="26" customHeight="1" spans="1:8">
      <c r="A68" s="112" t="s">
        <v>49</v>
      </c>
      <c r="B68" s="80"/>
      <c r="C68" s="80"/>
      <c r="D68" s="80"/>
      <c r="E68" s="80"/>
      <c r="F68" s="80"/>
      <c r="G68" s="80"/>
      <c r="H68" s="113"/>
    </row>
    <row r="69" ht="26" customHeight="1" spans="1:8">
      <c r="A69" s="110" t="s">
        <v>50</v>
      </c>
      <c r="B69" s="77"/>
      <c r="C69" s="77"/>
      <c r="D69" s="77"/>
      <c r="E69" s="77"/>
      <c r="F69" s="77"/>
      <c r="G69" s="77"/>
      <c r="H69" s="111"/>
    </row>
    <row r="70" ht="26" customHeight="1" spans="1:8">
      <c r="A70" s="110" t="s">
        <v>51</v>
      </c>
      <c r="B70" s="77"/>
      <c r="C70" s="77"/>
      <c r="D70" s="77"/>
      <c r="E70" s="77"/>
      <c r="F70" s="77"/>
      <c r="G70" s="77"/>
      <c r="H70" s="111"/>
    </row>
    <row r="71" ht="26" customHeight="1" spans="1:8">
      <c r="A71" s="114" t="s">
        <v>52</v>
      </c>
      <c r="B71" s="115"/>
      <c r="C71" s="115"/>
      <c r="D71" s="115"/>
      <c r="E71" s="115"/>
      <c r="F71" s="115"/>
      <c r="G71" s="115"/>
      <c r="H71" s="116"/>
    </row>
    <row r="72" ht="65" customHeight="1" spans="1:8">
      <c r="A72" s="48" t="s">
        <v>53</v>
      </c>
      <c r="B72" s="49" t="s">
        <v>54</v>
      </c>
      <c r="C72" s="49" t="s">
        <v>55</v>
      </c>
      <c r="D72" s="49" t="s">
        <v>56</v>
      </c>
      <c r="E72" s="49" t="s">
        <v>57</v>
      </c>
      <c r="F72" s="49" t="s">
        <v>58</v>
      </c>
      <c r="G72" s="49" t="s">
        <v>59</v>
      </c>
      <c r="H72" s="49" t="s">
        <v>60</v>
      </c>
    </row>
    <row r="73" ht="28.5" customHeight="1" spans="1:8">
      <c r="A73" s="58">
        <v>1</v>
      </c>
      <c r="B73" s="42" t="s">
        <v>81</v>
      </c>
      <c r="C73" s="128" t="s">
        <v>82</v>
      </c>
      <c r="D73" s="44" t="s">
        <v>63</v>
      </c>
      <c r="E73" s="44">
        <v>1</v>
      </c>
      <c r="F73" s="44" t="s">
        <v>64</v>
      </c>
      <c r="G73" s="119">
        <v>3</v>
      </c>
      <c r="H73" s="124"/>
    </row>
    <row r="74" ht="66" customHeight="1" spans="1:8">
      <c r="A74" s="48">
        <v>2</v>
      </c>
      <c r="B74" s="42" t="s">
        <v>61</v>
      </c>
      <c r="C74" s="128" t="s">
        <v>80</v>
      </c>
      <c r="D74" s="44" t="s">
        <v>63</v>
      </c>
      <c r="E74" s="44">
        <v>1</v>
      </c>
      <c r="F74" s="44" t="s">
        <v>64</v>
      </c>
      <c r="G74" s="119">
        <v>1</v>
      </c>
      <c r="H74" s="124"/>
    </row>
    <row r="75" ht="25" customHeight="1" spans="1:8">
      <c r="A75" s="74" t="s">
        <v>95</v>
      </c>
      <c r="B75" s="75"/>
      <c r="C75" s="75"/>
      <c r="D75" s="75"/>
      <c r="E75" s="75"/>
      <c r="F75" s="75"/>
      <c r="G75" s="75"/>
      <c r="H75" s="75"/>
    </row>
    <row r="76" s="1" customFormat="1" ht="65" customHeight="1" spans="1:8">
      <c r="A76" s="48" t="s">
        <v>53</v>
      </c>
      <c r="B76" s="49" t="s">
        <v>54</v>
      </c>
      <c r="C76" s="49" t="s">
        <v>55</v>
      </c>
      <c r="D76" s="49" t="s">
        <v>56</v>
      </c>
      <c r="E76" s="49" t="s">
        <v>57</v>
      </c>
      <c r="F76" s="49" t="s">
        <v>58</v>
      </c>
      <c r="G76" s="49" t="s">
        <v>59</v>
      </c>
      <c r="H76" s="49" t="s">
        <v>60</v>
      </c>
    </row>
    <row r="77" s="24" customFormat="1" ht="32.25" customHeight="1" spans="1:8">
      <c r="A77" s="58">
        <v>1</v>
      </c>
      <c r="B77" s="146" t="s">
        <v>96</v>
      </c>
      <c r="C77" s="102" t="s">
        <v>97</v>
      </c>
      <c r="D77" s="49" t="s">
        <v>98</v>
      </c>
      <c r="E77" s="61">
        <v>1</v>
      </c>
      <c r="F77" s="61" t="s">
        <v>64</v>
      </c>
      <c r="G77" s="54">
        <f>E77</f>
        <v>1</v>
      </c>
      <c r="H77" s="49"/>
    </row>
    <row r="78" s="24" customFormat="1" ht="32.25" customHeight="1" spans="1:8">
      <c r="A78" s="48">
        <v>2</v>
      </c>
      <c r="B78" s="147" t="s">
        <v>99</v>
      </c>
      <c r="C78" s="102" t="s">
        <v>100</v>
      </c>
      <c r="D78" s="49" t="s">
        <v>98</v>
      </c>
      <c r="E78" s="54">
        <v>1</v>
      </c>
      <c r="F78" s="54" t="s">
        <v>64</v>
      </c>
      <c r="G78" s="54">
        <f>E78</f>
        <v>1</v>
      </c>
      <c r="H78" s="49"/>
    </row>
    <row r="79" s="24" customFormat="1" ht="32.25" customHeight="1" spans="1:8">
      <c r="A79" s="48">
        <v>3</v>
      </c>
      <c r="B79" s="147" t="s">
        <v>101</v>
      </c>
      <c r="C79" s="102" t="s">
        <v>102</v>
      </c>
      <c r="D79" s="49" t="s">
        <v>98</v>
      </c>
      <c r="E79" s="54">
        <v>1</v>
      </c>
      <c r="F79" s="54" t="s">
        <v>64</v>
      </c>
      <c r="G79" s="54">
        <f>E79</f>
        <v>1</v>
      </c>
      <c r="H79" s="49"/>
    </row>
    <row r="80" s="1" customFormat="1" ht="25" customHeight="1" spans="1:8">
      <c r="A80" s="148" t="s">
        <v>103</v>
      </c>
      <c r="B80" s="149"/>
      <c r="C80" s="149"/>
      <c r="D80" s="149"/>
      <c r="E80" s="149"/>
      <c r="F80" s="149"/>
      <c r="G80" s="149"/>
      <c r="H80" s="149"/>
    </row>
    <row r="81" s="23" customFormat="1" ht="16" customHeight="1" spans="1:8">
      <c r="A81" s="107" t="s">
        <v>44</v>
      </c>
      <c r="B81" s="108"/>
      <c r="C81" s="108"/>
      <c r="D81" s="108"/>
      <c r="E81" s="108"/>
      <c r="F81" s="108"/>
      <c r="G81" s="108"/>
      <c r="H81" s="109"/>
    </row>
    <row r="82" s="23" customFormat="1" ht="16" customHeight="1" spans="1:8">
      <c r="A82" s="110" t="s">
        <v>104</v>
      </c>
      <c r="B82" s="77"/>
      <c r="C82" s="77"/>
      <c r="D82" s="77"/>
      <c r="E82" s="77"/>
      <c r="F82" s="77"/>
      <c r="G82" s="77"/>
      <c r="H82" s="111"/>
    </row>
    <row r="83" s="23" customFormat="1" ht="16" customHeight="1" spans="1:8">
      <c r="A83" s="112" t="s">
        <v>46</v>
      </c>
      <c r="B83" s="80"/>
      <c r="C83" s="80"/>
      <c r="D83" s="80"/>
      <c r="E83" s="80"/>
      <c r="F83" s="80"/>
      <c r="G83" s="80"/>
      <c r="H83" s="113"/>
    </row>
    <row r="84" s="23" customFormat="1" ht="16" customHeight="1" spans="1:8">
      <c r="A84" s="110" t="s">
        <v>48</v>
      </c>
      <c r="B84" s="77"/>
      <c r="C84" s="77"/>
      <c r="D84" s="77"/>
      <c r="E84" s="77"/>
      <c r="F84" s="77"/>
      <c r="G84" s="77"/>
      <c r="H84" s="111"/>
    </row>
    <row r="85" s="23" customFormat="1" ht="19" customHeight="1" spans="1:8">
      <c r="A85" s="110" t="s">
        <v>105</v>
      </c>
      <c r="B85" s="77"/>
      <c r="C85" s="77"/>
      <c r="D85" s="77"/>
      <c r="E85" s="77"/>
      <c r="F85" s="77"/>
      <c r="G85" s="77"/>
      <c r="H85" s="111"/>
    </row>
    <row r="86" s="23" customFormat="1" ht="16" customHeight="1" spans="1:8">
      <c r="A86" s="110" t="s">
        <v>50</v>
      </c>
      <c r="B86" s="77"/>
      <c r="C86" s="77"/>
      <c r="D86" s="77"/>
      <c r="E86" s="77"/>
      <c r="F86" s="77"/>
      <c r="G86" s="77"/>
      <c r="H86" s="111"/>
    </row>
    <row r="87" s="23" customFormat="1" ht="21" customHeight="1" spans="1:8">
      <c r="A87" s="110" t="s">
        <v>106</v>
      </c>
      <c r="B87" s="77"/>
      <c r="C87" s="77"/>
      <c r="D87" s="77"/>
      <c r="E87" s="77"/>
      <c r="F87" s="77"/>
      <c r="G87" s="77"/>
      <c r="H87" s="111"/>
    </row>
    <row r="88" s="23" customFormat="1" ht="24" customHeight="1" spans="1:8">
      <c r="A88" s="114" t="s">
        <v>107</v>
      </c>
      <c r="B88" s="115"/>
      <c r="C88" s="115"/>
      <c r="D88" s="115"/>
      <c r="E88" s="115"/>
      <c r="F88" s="115"/>
      <c r="G88" s="115"/>
      <c r="H88" s="116"/>
    </row>
    <row r="89" s="1" customFormat="1" ht="65" customHeight="1" spans="1:8">
      <c r="A89" s="117" t="s">
        <v>53</v>
      </c>
      <c r="B89" s="118" t="s">
        <v>54</v>
      </c>
      <c r="C89" s="118" t="s">
        <v>55</v>
      </c>
      <c r="D89" s="118" t="s">
        <v>56</v>
      </c>
      <c r="E89" s="118" t="s">
        <v>57</v>
      </c>
      <c r="F89" s="118" t="s">
        <v>58</v>
      </c>
      <c r="G89" s="118" t="s">
        <v>59</v>
      </c>
      <c r="H89" s="118" t="s">
        <v>60</v>
      </c>
    </row>
    <row r="90" s="1" customFormat="1" ht="36" customHeight="1" spans="1:8">
      <c r="A90" s="40">
        <v>1</v>
      </c>
      <c r="B90" s="43" t="s">
        <v>108</v>
      </c>
      <c r="C90" s="150" t="s">
        <v>109</v>
      </c>
      <c r="D90" s="44" t="s">
        <v>69</v>
      </c>
      <c r="E90" s="44">
        <v>8</v>
      </c>
      <c r="F90" s="44" t="s">
        <v>64</v>
      </c>
      <c r="G90" s="44">
        <v>8</v>
      </c>
      <c r="H90" s="41"/>
    </row>
    <row r="91" s="1" customFormat="1" customHeight="1" spans="1:8">
      <c r="A91" s="22"/>
      <c r="B91" s="21"/>
      <c r="C91" s="21"/>
      <c r="D91" s="21"/>
      <c r="E91" s="21"/>
      <c r="F91" s="21"/>
      <c r="G91" s="21"/>
      <c r="H91" s="21"/>
    </row>
    <row r="92" s="1" customFormat="1" customHeight="1" spans="1:8">
      <c r="A92" s="22"/>
      <c r="B92" s="21"/>
      <c r="C92" s="21"/>
      <c r="D92" s="21"/>
      <c r="E92" s="21"/>
      <c r="F92" s="21"/>
      <c r="G92" s="21"/>
      <c r="H92" s="21"/>
    </row>
  </sheetData>
  <mergeCells count="78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5:H75"/>
    <mergeCell ref="A80:H80"/>
    <mergeCell ref="A81:H81"/>
    <mergeCell ref="A82:H82"/>
    <mergeCell ref="A83:H83"/>
    <mergeCell ref="A84:H84"/>
    <mergeCell ref="A85:H85"/>
    <mergeCell ref="A86:H86"/>
    <mergeCell ref="A87:H87"/>
    <mergeCell ref="A88:H88"/>
  </mergeCells>
  <pageMargins left="0.7" right="0.7" top="0.75" bottom="0.75" header="0" footer="0"/>
  <pageSetup paperSize="9" scale="5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zoomScale="80" zoomScaleNormal="80" workbookViewId="0">
      <selection activeCell="L12" sqref="L12"/>
    </sheetView>
  </sheetViews>
  <sheetFormatPr defaultColWidth="14.5047619047619" defaultRowHeight="15" outlineLevelCol="7"/>
  <cols>
    <col min="1" max="1" width="5.66666666666667" style="2" customWidth="1"/>
    <col min="2" max="3" width="47.1619047619048" style="3" customWidth="1"/>
    <col min="4" max="4" width="22" style="3" customWidth="1"/>
    <col min="5" max="5" width="13.5714285714286" style="3" customWidth="1"/>
    <col min="6" max="6" width="19.6666666666667" style="3" customWidth="1"/>
    <col min="7" max="7" width="10.5333333333333" style="3" customWidth="1"/>
    <col min="8" max="8" width="8.93333333333333" style="3" customWidth="1"/>
    <col min="9" max="11" width="8.66666666666667" style="4" customWidth="1"/>
    <col min="12" max="16384" width="14.5047619047619" style="4"/>
  </cols>
  <sheetData>
    <row r="1" s="23" customFormat="1" ht="22" customHeight="1" spans="1:8">
      <c r="A1" s="5"/>
      <c r="B1" s="6"/>
      <c r="C1" s="6"/>
      <c r="D1" s="6"/>
      <c r="E1" s="6"/>
      <c r="F1" s="6"/>
      <c r="G1" s="6"/>
      <c r="H1" s="6"/>
    </row>
    <row r="2" s="23" customFormat="1" ht="22" customHeight="1" spans="1:8">
      <c r="A2" s="7" t="s">
        <v>31</v>
      </c>
      <c r="B2" s="7"/>
      <c r="C2" s="7"/>
      <c r="D2" s="7"/>
      <c r="E2" s="7"/>
      <c r="F2" s="7"/>
      <c r="G2" s="7"/>
      <c r="H2" s="7"/>
    </row>
    <row r="3" s="23" customFormat="1" ht="22" customHeight="1" spans="1:8">
      <c r="A3" s="9" t="str">
        <f>'Информация о Чемпионате'!B4</f>
        <v>Региональный этап Чемпионата по профессиональному мастерству "Профессионалы"</v>
      </c>
      <c r="B3" s="9"/>
      <c r="C3" s="9"/>
      <c r="D3" s="9"/>
      <c r="E3" s="9"/>
      <c r="F3" s="9"/>
      <c r="G3" s="9"/>
      <c r="H3" s="9"/>
    </row>
    <row r="4" s="23" customFormat="1" ht="22" customHeight="1" spans="1:8">
      <c r="A4" s="7" t="s">
        <v>32</v>
      </c>
      <c r="B4" s="7"/>
      <c r="C4" s="7"/>
      <c r="D4" s="7"/>
      <c r="E4" s="7"/>
      <c r="F4" s="7"/>
      <c r="G4" s="7"/>
      <c r="H4" s="7"/>
    </row>
    <row r="5" s="23" customFormat="1" ht="22" customHeight="1" spans="1:8">
      <c r="A5" s="26" t="str">
        <f>'Информация о Чемпионате'!B3</f>
        <v>Обслуживание и ремонт оборудования релейной защиты и автоматики</v>
      </c>
      <c r="B5" s="26"/>
      <c r="C5" s="26"/>
      <c r="D5" s="26"/>
      <c r="E5" s="26"/>
      <c r="F5" s="26"/>
      <c r="G5" s="26"/>
      <c r="H5" s="26"/>
    </row>
    <row r="6" s="23" customFormat="1" ht="26" customHeight="1" spans="1:8">
      <c r="A6" s="63" t="s">
        <v>33</v>
      </c>
      <c r="B6" s="64"/>
      <c r="C6" s="64"/>
      <c r="D6" s="64"/>
      <c r="E6" s="64"/>
      <c r="F6" s="64"/>
      <c r="G6" s="64"/>
      <c r="H6" s="65"/>
    </row>
    <row r="7" s="23" customFormat="1" ht="26" customHeight="1" spans="1:8">
      <c r="A7" s="66" t="s">
        <v>34</v>
      </c>
      <c r="B7" s="67"/>
      <c r="C7" s="68" t="str">
        <f>'Информация о Чемпионате'!B5</f>
        <v>Забайкальский край</v>
      </c>
      <c r="D7" s="68"/>
      <c r="E7" s="68"/>
      <c r="F7" s="68"/>
      <c r="G7" s="68"/>
      <c r="H7" s="69"/>
    </row>
    <row r="8" s="23" customFormat="1" ht="26" customHeight="1" spans="1:8">
      <c r="A8" s="66" t="s">
        <v>35</v>
      </c>
      <c r="B8" s="67"/>
      <c r="C8" s="67"/>
      <c r="D8" s="68" t="str">
        <f>'Информация о Чемпионате'!B6</f>
        <v>ГПОУ "Читинский политехнический колледж"</v>
      </c>
      <c r="E8" s="68"/>
      <c r="F8" s="68"/>
      <c r="G8" s="68"/>
      <c r="H8" s="69"/>
    </row>
    <row r="9" s="23" customFormat="1" ht="26" customHeight="1" spans="1:8">
      <c r="A9" s="66" t="s">
        <v>36</v>
      </c>
      <c r="B9" s="67"/>
      <c r="C9" s="67" t="str">
        <f>'Информация о Чемпионате'!B7</f>
        <v> г. Чита, ул.Полина Осипенко д.18</v>
      </c>
      <c r="D9" s="67"/>
      <c r="E9" s="67"/>
      <c r="F9" s="67"/>
      <c r="G9" s="67"/>
      <c r="H9" s="70"/>
    </row>
    <row r="10" s="23" customFormat="1" ht="43" customHeight="1" spans="1:8">
      <c r="A10" s="66" t="s">
        <v>37</v>
      </c>
      <c r="B10" s="67"/>
      <c r="C10" s="67" t="str">
        <f>'Информация о Чемпионате'!B9</f>
        <v>Тарасенко Наталья Сергеевна</v>
      </c>
      <c r="D10" s="67"/>
      <c r="E10" s="67" t="str">
        <f>'Информация о Чемпионате'!B10</f>
        <v>n.tara5encko@yandex.ru</v>
      </c>
      <c r="F10" s="67"/>
      <c r="G10" s="67" t="str">
        <f>'Информация о Чемпионате'!B11</f>
        <v>8924-299-99-08</v>
      </c>
      <c r="H10" s="70"/>
    </row>
    <row r="11" s="23" customFormat="1" ht="42" customHeight="1" spans="1:8">
      <c r="A11" s="66" t="s">
        <v>38</v>
      </c>
      <c r="B11" s="67"/>
      <c r="C11" s="67" t="str">
        <f>'Информация о Чемпионате'!B12</f>
        <v>Потехина Яна Артемовна</v>
      </c>
      <c r="D11" s="67"/>
      <c r="E11" s="67" t="str">
        <f>'Информация о Чемпионате'!B13</f>
        <v>yana.potekhina.2001@mail.ru</v>
      </c>
      <c r="F11" s="67"/>
      <c r="G11" s="67" t="str">
        <f>'Информация о Чемпионате'!B14</f>
        <v>8914-500-40-96</v>
      </c>
      <c r="H11" s="70"/>
    </row>
    <row r="12" s="23" customFormat="1" ht="26" customHeight="1" spans="1:8">
      <c r="A12" s="66" t="s">
        <v>39</v>
      </c>
      <c r="B12" s="67"/>
      <c r="C12" s="67">
        <f>'Информация о Чемпионате'!B17</f>
        <v>8</v>
      </c>
      <c r="D12" s="67"/>
      <c r="E12" s="67"/>
      <c r="F12" s="67"/>
      <c r="G12" s="67"/>
      <c r="H12" s="70"/>
    </row>
    <row r="13" s="23" customFormat="1" ht="26" customHeight="1" spans="1:8">
      <c r="A13" s="66" t="s">
        <v>40</v>
      </c>
      <c r="B13" s="67"/>
      <c r="C13" s="67">
        <f>'Информация о Чемпионате'!B15</f>
        <v>5</v>
      </c>
      <c r="D13" s="67"/>
      <c r="E13" s="67"/>
      <c r="F13" s="67"/>
      <c r="G13" s="67"/>
      <c r="H13" s="70"/>
    </row>
    <row r="14" s="23" customFormat="1" ht="26" customHeight="1" spans="1:8">
      <c r="A14" s="66" t="s">
        <v>41</v>
      </c>
      <c r="B14" s="67"/>
      <c r="C14" s="67">
        <v>10</v>
      </c>
      <c r="D14" s="67"/>
      <c r="E14" s="67"/>
      <c r="F14" s="67"/>
      <c r="G14" s="67"/>
      <c r="H14" s="70"/>
    </row>
    <row r="15" s="23" customFormat="1" ht="26" customHeight="1" spans="1:8">
      <c r="A15" s="71" t="s">
        <v>42</v>
      </c>
      <c r="B15" s="72"/>
      <c r="C15" s="72" t="str">
        <f>'Информация о Чемпионате'!B8</f>
        <v>10.02.2026-13.02.2026</v>
      </c>
      <c r="D15" s="72"/>
      <c r="E15" s="72"/>
      <c r="F15" s="72"/>
      <c r="G15" s="72"/>
      <c r="H15" s="73"/>
    </row>
    <row r="16" ht="25" customHeight="1" spans="1:8">
      <c r="A16" s="74" t="s">
        <v>110</v>
      </c>
      <c r="B16" s="75"/>
      <c r="C16" s="75"/>
      <c r="D16" s="75"/>
      <c r="E16" s="75"/>
      <c r="F16" s="75"/>
      <c r="G16" s="75"/>
      <c r="H16" s="75"/>
    </row>
    <row r="17" s="23" customFormat="1" ht="26" customHeight="1" spans="1:8">
      <c r="A17" s="63" t="s">
        <v>44</v>
      </c>
      <c r="B17" s="64"/>
      <c r="C17" s="64"/>
      <c r="D17" s="64"/>
      <c r="E17" s="64"/>
      <c r="F17" s="64"/>
      <c r="G17" s="64"/>
      <c r="H17" s="65"/>
    </row>
    <row r="18" s="23" customFormat="1" ht="26" customHeight="1" spans="1:8">
      <c r="A18" s="76" t="s">
        <v>45</v>
      </c>
      <c r="B18" s="77"/>
      <c r="C18" s="77"/>
      <c r="D18" s="77"/>
      <c r="E18" s="77"/>
      <c r="F18" s="77"/>
      <c r="G18" s="77"/>
      <c r="H18" s="78"/>
    </row>
    <row r="19" s="23" customFormat="1" ht="26" customHeight="1" spans="1:8">
      <c r="A19" s="79" t="s">
        <v>46</v>
      </c>
      <c r="B19" s="80"/>
      <c r="C19" s="80"/>
      <c r="D19" s="80"/>
      <c r="E19" s="80"/>
      <c r="F19" s="80"/>
      <c r="G19" s="80"/>
      <c r="H19" s="81"/>
    </row>
    <row r="20" s="23" customFormat="1" ht="26" customHeight="1" spans="1:8">
      <c r="A20" s="76" t="s">
        <v>48</v>
      </c>
      <c r="B20" s="77"/>
      <c r="C20" s="77"/>
      <c r="D20" s="77"/>
      <c r="E20" s="77"/>
      <c r="F20" s="77"/>
      <c r="G20" s="77"/>
      <c r="H20" s="78"/>
    </row>
    <row r="21" s="23" customFormat="1" ht="26" customHeight="1" spans="1:8">
      <c r="A21" s="79" t="s">
        <v>49</v>
      </c>
      <c r="B21" s="80"/>
      <c r="C21" s="80"/>
      <c r="D21" s="80"/>
      <c r="E21" s="80"/>
      <c r="F21" s="80"/>
      <c r="G21" s="80"/>
      <c r="H21" s="81"/>
    </row>
    <row r="22" s="23" customFormat="1" ht="26" customHeight="1" spans="1:8">
      <c r="A22" s="76" t="s">
        <v>50</v>
      </c>
      <c r="B22" s="77"/>
      <c r="C22" s="77"/>
      <c r="D22" s="77"/>
      <c r="E22" s="77"/>
      <c r="F22" s="77"/>
      <c r="G22" s="77"/>
      <c r="H22" s="78"/>
    </row>
    <row r="23" s="23" customFormat="1" ht="26" customHeight="1" spans="1:8">
      <c r="A23" s="76" t="s">
        <v>51</v>
      </c>
      <c r="B23" s="77"/>
      <c r="C23" s="77"/>
      <c r="D23" s="77"/>
      <c r="E23" s="77"/>
      <c r="F23" s="77"/>
      <c r="G23" s="77"/>
      <c r="H23" s="78"/>
    </row>
    <row r="24" s="23" customFormat="1" ht="26" customHeight="1" spans="1:8">
      <c r="A24" s="76" t="s">
        <v>52</v>
      </c>
      <c r="B24" s="77"/>
      <c r="C24" s="77"/>
      <c r="D24" s="77"/>
      <c r="E24" s="77"/>
      <c r="F24" s="77"/>
      <c r="G24" s="77"/>
      <c r="H24" s="78"/>
    </row>
    <row r="25" s="1" customFormat="1" ht="65" customHeight="1" spans="1:8">
      <c r="A25" s="40" t="s">
        <v>53</v>
      </c>
      <c r="B25" s="41" t="s">
        <v>54</v>
      </c>
      <c r="C25" s="41" t="s">
        <v>55</v>
      </c>
      <c r="D25" s="41" t="s">
        <v>56</v>
      </c>
      <c r="E25" s="41" t="s">
        <v>57</v>
      </c>
      <c r="F25" s="41" t="s">
        <v>58</v>
      </c>
      <c r="G25" s="41" t="s">
        <v>59</v>
      </c>
      <c r="H25" s="41" t="s">
        <v>60</v>
      </c>
    </row>
    <row r="26" s="1" customFormat="1" ht="25.5" customHeight="1" spans="1:8">
      <c r="A26" s="40">
        <v>1</v>
      </c>
      <c r="B26" s="82" t="s">
        <v>61</v>
      </c>
      <c r="C26" s="83" t="s">
        <v>62</v>
      </c>
      <c r="D26" s="44" t="s">
        <v>63</v>
      </c>
      <c r="E26" s="84">
        <v>1</v>
      </c>
      <c r="F26" s="44" t="s">
        <v>64</v>
      </c>
      <c r="G26" s="44">
        <v>5</v>
      </c>
      <c r="H26" s="41"/>
    </row>
    <row r="27" s="1" customFormat="1" ht="59" customHeight="1" spans="1:8">
      <c r="A27" s="40">
        <v>2</v>
      </c>
      <c r="B27" s="82" t="s">
        <v>65</v>
      </c>
      <c r="C27" s="85" t="s">
        <v>66</v>
      </c>
      <c r="D27" s="44" t="s">
        <v>63</v>
      </c>
      <c r="E27" s="84">
        <v>1</v>
      </c>
      <c r="F27" s="44" t="s">
        <v>64</v>
      </c>
      <c r="G27" s="44">
        <v>5</v>
      </c>
      <c r="H27" s="41"/>
    </row>
    <row r="28" s="1" customFormat="1" ht="25.5" customHeight="1" spans="1:8">
      <c r="A28" s="40">
        <v>3</v>
      </c>
      <c r="B28" s="86" t="s">
        <v>67</v>
      </c>
      <c r="C28" s="87" t="s">
        <v>68</v>
      </c>
      <c r="D28" s="44" t="s">
        <v>69</v>
      </c>
      <c r="E28" s="44">
        <v>1</v>
      </c>
      <c r="F28" s="44" t="s">
        <v>64</v>
      </c>
      <c r="G28" s="44">
        <v>1</v>
      </c>
      <c r="H28" s="41"/>
    </row>
    <row r="29" s="24" customFormat="1" ht="25.5" customHeight="1" spans="1:8">
      <c r="A29" s="40">
        <v>4</v>
      </c>
      <c r="B29" s="43" t="s">
        <v>111</v>
      </c>
      <c r="C29" s="88" t="s">
        <v>112</v>
      </c>
      <c r="D29" s="44" t="s">
        <v>69</v>
      </c>
      <c r="E29" s="44">
        <v>1</v>
      </c>
      <c r="F29" s="44" t="s">
        <v>113</v>
      </c>
      <c r="G29" s="44">
        <v>5</v>
      </c>
      <c r="H29" s="41"/>
    </row>
    <row r="30" s="24" customFormat="1" ht="25.5" customHeight="1" spans="1:8">
      <c r="A30" s="40">
        <v>5</v>
      </c>
      <c r="B30" s="89" t="s">
        <v>114</v>
      </c>
      <c r="C30" s="88" t="s">
        <v>112</v>
      </c>
      <c r="D30" s="44" t="s">
        <v>69</v>
      </c>
      <c r="E30" s="44">
        <v>1</v>
      </c>
      <c r="F30" s="44" t="s">
        <v>113</v>
      </c>
      <c r="G30" s="44">
        <v>5</v>
      </c>
      <c r="H30" s="41"/>
    </row>
    <row r="31" s="24" customFormat="1" ht="25.5" customHeight="1" spans="1:8">
      <c r="A31" s="40">
        <v>6</v>
      </c>
      <c r="B31" s="90" t="s">
        <v>115</v>
      </c>
      <c r="C31" s="88" t="s">
        <v>116</v>
      </c>
      <c r="D31" s="44" t="s">
        <v>69</v>
      </c>
      <c r="E31" s="44">
        <v>1</v>
      </c>
      <c r="F31" s="44" t="s">
        <v>113</v>
      </c>
      <c r="G31" s="44">
        <v>5</v>
      </c>
      <c r="H31" s="91"/>
    </row>
    <row r="32" s="24" customFormat="1" ht="25.5" customHeight="1" spans="1:8">
      <c r="A32" s="40">
        <v>7</v>
      </c>
      <c r="B32" s="90" t="s">
        <v>117</v>
      </c>
      <c r="C32" s="88" t="s">
        <v>118</v>
      </c>
      <c r="D32" s="44" t="s">
        <v>69</v>
      </c>
      <c r="E32" s="44">
        <v>1</v>
      </c>
      <c r="F32" s="44" t="s">
        <v>113</v>
      </c>
      <c r="G32" s="44">
        <v>5</v>
      </c>
      <c r="H32" s="91"/>
    </row>
    <row r="33" s="24" customFormat="1" ht="25.5" customHeight="1" spans="1:8">
      <c r="A33" s="40">
        <v>8</v>
      </c>
      <c r="B33" s="90" t="s">
        <v>119</v>
      </c>
      <c r="C33" s="88" t="s">
        <v>120</v>
      </c>
      <c r="D33" s="44" t="s">
        <v>69</v>
      </c>
      <c r="E33" s="44">
        <v>1</v>
      </c>
      <c r="F33" s="44" t="s">
        <v>113</v>
      </c>
      <c r="G33" s="44">
        <v>5</v>
      </c>
      <c r="H33" s="91"/>
    </row>
    <row r="34" s="24" customFormat="1" ht="25.5" customHeight="1" spans="1:8">
      <c r="A34" s="40">
        <v>9</v>
      </c>
      <c r="B34" s="92" t="s">
        <v>121</v>
      </c>
      <c r="C34" s="88" t="s">
        <v>122</v>
      </c>
      <c r="D34" s="44" t="s">
        <v>69</v>
      </c>
      <c r="E34" s="44">
        <v>1</v>
      </c>
      <c r="F34" s="44" t="s">
        <v>113</v>
      </c>
      <c r="G34" s="44">
        <v>5</v>
      </c>
      <c r="H34" s="91"/>
    </row>
    <row r="35" s="24" customFormat="1" ht="25.5" customHeight="1" spans="1:8">
      <c r="A35" s="40">
        <v>10</v>
      </c>
      <c r="B35" s="92" t="s">
        <v>123</v>
      </c>
      <c r="C35" s="93" t="s">
        <v>124</v>
      </c>
      <c r="D35" s="44" t="s">
        <v>125</v>
      </c>
      <c r="E35" s="44">
        <v>1</v>
      </c>
      <c r="F35" s="44" t="s">
        <v>113</v>
      </c>
      <c r="G35" s="44">
        <v>5</v>
      </c>
      <c r="H35" s="91"/>
    </row>
    <row r="36" s="24" customFormat="1" ht="25.5" customHeight="1" spans="1:8">
      <c r="A36" s="40">
        <v>11</v>
      </c>
      <c r="B36" s="43" t="s">
        <v>126</v>
      </c>
      <c r="C36" s="93" t="s">
        <v>127</v>
      </c>
      <c r="D36" s="94" t="s">
        <v>125</v>
      </c>
      <c r="E36" s="44">
        <v>1</v>
      </c>
      <c r="F36" s="44" t="s">
        <v>113</v>
      </c>
      <c r="G36" s="44">
        <v>5</v>
      </c>
      <c r="H36" s="91"/>
    </row>
    <row r="37" s="24" customFormat="1" ht="25.5" customHeight="1" spans="1:8">
      <c r="A37" s="40">
        <v>12</v>
      </c>
      <c r="B37" s="95" t="s">
        <v>128</v>
      </c>
      <c r="C37" s="96" t="s">
        <v>129</v>
      </c>
      <c r="D37" s="54" t="s">
        <v>69</v>
      </c>
      <c r="E37" s="61">
        <v>1</v>
      </c>
      <c r="F37" s="61" t="s">
        <v>113</v>
      </c>
      <c r="G37" s="44">
        <v>5</v>
      </c>
      <c r="H37" s="91"/>
    </row>
    <row r="38" s="24" customFormat="1" ht="25.5" customHeight="1" spans="1:8">
      <c r="A38" s="40">
        <v>13</v>
      </c>
      <c r="B38" s="95" t="s">
        <v>130</v>
      </c>
      <c r="C38" s="96" t="s">
        <v>131</v>
      </c>
      <c r="D38" s="54" t="s">
        <v>69</v>
      </c>
      <c r="E38" s="61">
        <v>1</v>
      </c>
      <c r="F38" s="61" t="s">
        <v>113</v>
      </c>
      <c r="G38" s="44">
        <v>5</v>
      </c>
      <c r="H38" s="91"/>
    </row>
    <row r="39" s="24" customFormat="1" ht="25.5" customHeight="1" spans="1:8">
      <c r="A39" s="40">
        <v>14</v>
      </c>
      <c r="B39" s="51" t="s">
        <v>132</v>
      </c>
      <c r="C39" s="97" t="s">
        <v>133</v>
      </c>
      <c r="D39" s="53" t="s">
        <v>134</v>
      </c>
      <c r="E39" s="61">
        <v>1</v>
      </c>
      <c r="F39" s="61" t="s">
        <v>113</v>
      </c>
      <c r="G39" s="44">
        <v>3</v>
      </c>
      <c r="H39" s="91"/>
    </row>
    <row r="40" s="24" customFormat="1" ht="38" customHeight="1" spans="1:8">
      <c r="A40" s="40">
        <v>15</v>
      </c>
      <c r="B40" s="98" t="s">
        <v>135</v>
      </c>
      <c r="C40" s="99" t="s">
        <v>88</v>
      </c>
      <c r="D40" s="54" t="s">
        <v>69</v>
      </c>
      <c r="E40" s="61">
        <v>1</v>
      </c>
      <c r="F40" s="61" t="s">
        <v>113</v>
      </c>
      <c r="G40" s="44">
        <v>5</v>
      </c>
      <c r="H40" s="91"/>
    </row>
    <row r="41" s="1" customFormat="1" ht="25" customHeight="1" spans="1:8">
      <c r="A41" s="100" t="s">
        <v>95</v>
      </c>
      <c r="B41" s="41"/>
      <c r="C41" s="41"/>
      <c r="D41" s="41"/>
      <c r="E41" s="41"/>
      <c r="F41" s="41"/>
      <c r="G41" s="41"/>
      <c r="H41" s="41"/>
    </row>
    <row r="42" s="1" customFormat="1" ht="65" customHeight="1" spans="1:8">
      <c r="A42" s="40" t="s">
        <v>53</v>
      </c>
      <c r="B42" s="41" t="s">
        <v>54</v>
      </c>
      <c r="C42" s="41" t="s">
        <v>55</v>
      </c>
      <c r="D42" s="41" t="s">
        <v>56</v>
      </c>
      <c r="E42" s="41" t="s">
        <v>57</v>
      </c>
      <c r="F42" s="41" t="s">
        <v>58</v>
      </c>
      <c r="G42" s="41" t="s">
        <v>59</v>
      </c>
      <c r="H42" s="41" t="s">
        <v>60</v>
      </c>
    </row>
    <row r="43" s="24" customFormat="1" ht="32.25" customHeight="1" spans="1:8">
      <c r="A43" s="40">
        <v>1</v>
      </c>
      <c r="B43" s="101" t="s">
        <v>96</v>
      </c>
      <c r="C43" s="102" t="s">
        <v>97</v>
      </c>
      <c r="D43" s="41" t="s">
        <v>98</v>
      </c>
      <c r="E43" s="44">
        <v>1</v>
      </c>
      <c r="F43" s="44" t="s">
        <v>64</v>
      </c>
      <c r="G43" s="44">
        <f>E43</f>
        <v>1</v>
      </c>
      <c r="H43" s="41"/>
    </row>
    <row r="44" s="24" customFormat="1" ht="32.25" customHeight="1" spans="1:8">
      <c r="A44" s="40">
        <v>2</v>
      </c>
      <c r="B44" s="101" t="s">
        <v>99</v>
      </c>
      <c r="C44" s="102" t="s">
        <v>100</v>
      </c>
      <c r="D44" s="41" t="s">
        <v>98</v>
      </c>
      <c r="E44" s="44">
        <v>1</v>
      </c>
      <c r="F44" s="44" t="s">
        <v>64</v>
      </c>
      <c r="G44" s="44">
        <f>E44</f>
        <v>1</v>
      </c>
      <c r="H44" s="41"/>
    </row>
    <row r="45" s="24" customFormat="1" ht="32.25" customHeight="1" spans="1:8">
      <c r="A45" s="40">
        <v>3</v>
      </c>
      <c r="B45" s="101" t="s">
        <v>101</v>
      </c>
      <c r="C45" s="102" t="s">
        <v>102</v>
      </c>
      <c r="D45" s="41" t="s">
        <v>98</v>
      </c>
      <c r="E45" s="44">
        <v>1</v>
      </c>
      <c r="F45" s="44" t="s">
        <v>64</v>
      </c>
      <c r="G45" s="44">
        <f>E45</f>
        <v>1</v>
      </c>
      <c r="H45" s="41"/>
    </row>
    <row r="46" s="24" customFormat="1" ht="101.25" spans="1:8">
      <c r="A46" s="40">
        <v>4</v>
      </c>
      <c r="B46" s="82" t="s">
        <v>136</v>
      </c>
      <c r="C46" s="89" t="s">
        <v>137</v>
      </c>
      <c r="D46" s="44" t="s">
        <v>98</v>
      </c>
      <c r="E46" s="44">
        <v>1</v>
      </c>
      <c r="F46" s="44" t="s">
        <v>64</v>
      </c>
      <c r="G46" s="44">
        <v>5</v>
      </c>
      <c r="H46" s="41"/>
    </row>
    <row r="47" s="1" customFormat="1" ht="20.25" spans="1:8">
      <c r="A47" s="40">
        <v>5</v>
      </c>
      <c r="B47" s="51" t="s">
        <v>138</v>
      </c>
      <c r="C47" s="103" t="s">
        <v>139</v>
      </c>
      <c r="D47" s="41" t="s">
        <v>98</v>
      </c>
      <c r="E47" s="41">
        <v>1</v>
      </c>
      <c r="F47" s="41" t="s">
        <v>64</v>
      </c>
      <c r="G47" s="41">
        <v>5</v>
      </c>
      <c r="H47" s="41"/>
    </row>
  </sheetData>
  <mergeCells count="38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41:H41"/>
  </mergeCells>
  <dataValidations count="1">
    <dataValidation allowBlank="1" showInputMessage="1" showErrorMessage="1" error="НЕ добавляйте гиперссылки - это запрещено&#10;При указании Торговой марки ВСЕГДА указывайте &quot;или аналог&quot;" prompt="НЕ добавляйте гиперссылки - это запрещено&#10;При указании Торговой марки ВСЕГДА указывайте &quot;или аналог&quot;" sqref="B36:C36 C39"/>
  </dataValidations>
  <pageMargins left="0.7" right="0.7" top="0.75" bottom="0.75" header="0" footer="0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80" zoomScaleNormal="80" workbookViewId="0">
      <selection activeCell="K17" sqref="K17"/>
    </sheetView>
  </sheetViews>
  <sheetFormatPr defaultColWidth="14.5047619047619" defaultRowHeight="15" outlineLevelCol="7"/>
  <cols>
    <col min="1" max="1" width="5.66666666666667" style="2" customWidth="1"/>
    <col min="2" max="2" width="39.6380952380952" style="3" customWidth="1"/>
    <col min="3" max="3" width="43.3904761904762" style="3" customWidth="1"/>
    <col min="4" max="4" width="18.0285714285714" style="3" customWidth="1"/>
    <col min="5" max="5" width="12.1333333333333" style="3" customWidth="1"/>
    <col min="6" max="6" width="17.1428571428571" style="3" customWidth="1"/>
    <col min="7" max="7" width="10.5333333333333" style="3" customWidth="1"/>
    <col min="8" max="8" width="20.8857142857143" style="3" customWidth="1"/>
    <col min="9" max="11" width="8.66666666666667" style="4" customWidth="1"/>
    <col min="12" max="16384" width="14.5047619047619" style="4"/>
  </cols>
  <sheetData>
    <row r="1" s="23" customFormat="1" ht="22" customHeight="1" spans="1:8">
      <c r="A1" s="5"/>
      <c r="B1" s="6"/>
      <c r="C1" s="6"/>
      <c r="D1" s="6"/>
      <c r="E1" s="6"/>
      <c r="F1" s="6"/>
      <c r="G1" s="6"/>
      <c r="H1" s="6"/>
    </row>
    <row r="2" s="23" customFormat="1" ht="22" customHeight="1" spans="1:8">
      <c r="A2" s="7" t="s">
        <v>31</v>
      </c>
      <c r="B2" s="7"/>
      <c r="C2" s="7"/>
      <c r="D2" s="7"/>
      <c r="E2" s="7"/>
      <c r="F2" s="7"/>
      <c r="G2" s="7"/>
      <c r="H2" s="7"/>
    </row>
    <row r="3" s="23" customFormat="1" ht="22" customHeight="1" spans="1:8">
      <c r="A3" s="9" t="str">
        <f>'Информация о Чемпионате'!B4</f>
        <v>Региональный этап Чемпионата по профессиональному мастерству "Профессионалы"</v>
      </c>
      <c r="B3" s="9"/>
      <c r="C3" s="9"/>
      <c r="D3" s="9"/>
      <c r="E3" s="9"/>
      <c r="F3" s="9"/>
      <c r="G3" s="9"/>
      <c r="H3" s="9"/>
    </row>
    <row r="4" s="23" customFormat="1" ht="22" customHeight="1" spans="1:8">
      <c r="A4" s="7" t="s">
        <v>32</v>
      </c>
      <c r="B4" s="7"/>
      <c r="C4" s="7"/>
      <c r="D4" s="7"/>
      <c r="E4" s="7"/>
      <c r="F4" s="7"/>
      <c r="G4" s="7"/>
      <c r="H4" s="7"/>
    </row>
    <row r="5" s="23" customFormat="1" ht="22" customHeight="1" spans="1:8">
      <c r="A5" s="26" t="str">
        <f>'Информация о Чемпионате'!B3</f>
        <v>Обслуживание и ремонт оборудования релейной защиты и автоматики</v>
      </c>
      <c r="B5" s="26"/>
      <c r="C5" s="26"/>
      <c r="D5" s="26"/>
      <c r="E5" s="26"/>
      <c r="F5" s="26"/>
      <c r="G5" s="26"/>
      <c r="H5" s="26"/>
    </row>
    <row r="6" ht="29" customHeight="1" spans="1:8">
      <c r="A6" s="27" t="s">
        <v>33</v>
      </c>
      <c r="B6" s="28"/>
      <c r="C6" s="28"/>
      <c r="D6" s="28"/>
      <c r="E6" s="28"/>
      <c r="F6" s="28"/>
      <c r="G6" s="28"/>
      <c r="H6" s="29"/>
    </row>
    <row r="7" ht="29" customHeight="1" spans="1:8">
      <c r="A7" s="30" t="s">
        <v>34</v>
      </c>
      <c r="B7" s="31"/>
      <c r="C7" s="32"/>
      <c r="D7" s="32"/>
      <c r="E7" s="32"/>
      <c r="F7" s="32"/>
      <c r="G7" s="32"/>
      <c r="H7" s="33"/>
    </row>
    <row r="8" ht="29" customHeight="1" spans="1:8">
      <c r="A8" s="30" t="s">
        <v>35</v>
      </c>
      <c r="B8" s="31"/>
      <c r="C8" s="31"/>
      <c r="D8" s="32" t="str">
        <f>'Информация о Чемпионате'!B6</f>
        <v>ГПОУ "Читинский политехнический колледж"</v>
      </c>
      <c r="E8" s="32"/>
      <c r="F8" s="32"/>
      <c r="G8" s="32"/>
      <c r="H8" s="33"/>
    </row>
    <row r="9" ht="29" customHeight="1" spans="1:8">
      <c r="A9" s="30" t="s">
        <v>36</v>
      </c>
      <c r="B9" s="31"/>
      <c r="C9" s="31" t="str">
        <f>'Информация о Чемпионате'!B7</f>
        <v> г. Чита, ул.Полина Осипенко д.18</v>
      </c>
      <c r="D9" s="31"/>
      <c r="E9" s="31"/>
      <c r="F9" s="31"/>
      <c r="G9" s="31"/>
      <c r="H9" s="34"/>
    </row>
    <row r="10" ht="44" customHeight="1" spans="1:8">
      <c r="A10" s="30" t="s">
        <v>37</v>
      </c>
      <c r="B10" s="31"/>
      <c r="C10" s="31" t="str">
        <f>'Информация о Чемпионате'!B9</f>
        <v>Тарасенко Наталья Сергеевна</v>
      </c>
      <c r="D10" s="31"/>
      <c r="E10" s="31" t="str">
        <f>'Информация о Чемпионате'!B10</f>
        <v>n.tara5encko@yandex.ru</v>
      </c>
      <c r="F10" s="31"/>
      <c r="G10" s="31" t="str">
        <f>'Информация о Чемпионате'!B11</f>
        <v>8924-299-99-08</v>
      </c>
      <c r="H10" s="34"/>
    </row>
    <row r="11" ht="47" customHeight="1" spans="1:8">
      <c r="A11" s="30" t="s">
        <v>38</v>
      </c>
      <c r="B11" s="31"/>
      <c r="C11" s="31" t="str">
        <f>'Информация о Чемпионате'!B12</f>
        <v>Потехина Яна Артемовна</v>
      </c>
      <c r="D11" s="31"/>
      <c r="E11" s="31" t="str">
        <f>'Информация о Чемпионате'!B13</f>
        <v>yana.potekhina.2001@mail.ru</v>
      </c>
      <c r="F11" s="31"/>
      <c r="G11" s="31" t="str">
        <f>'Информация о Чемпионате'!B14</f>
        <v>8914-500-40-96</v>
      </c>
      <c r="H11" s="34"/>
    </row>
    <row r="12" ht="29" customHeight="1" spans="1:8">
      <c r="A12" s="30" t="s">
        <v>39</v>
      </c>
      <c r="B12" s="31"/>
      <c r="C12" s="31">
        <f>'Информация о Чемпионате'!B17</f>
        <v>8</v>
      </c>
      <c r="D12" s="31"/>
      <c r="E12" s="31"/>
      <c r="F12" s="31"/>
      <c r="G12" s="31"/>
      <c r="H12" s="34"/>
    </row>
    <row r="13" ht="29" customHeight="1" spans="1:8">
      <c r="A13" s="30" t="s">
        <v>40</v>
      </c>
      <c r="B13" s="31"/>
      <c r="C13" s="31">
        <f>'Информация о Чемпионате'!B15</f>
        <v>5</v>
      </c>
      <c r="D13" s="31"/>
      <c r="E13" s="31"/>
      <c r="F13" s="31"/>
      <c r="G13" s="31"/>
      <c r="H13" s="34"/>
    </row>
    <row r="14" ht="29" customHeight="1" spans="1:8">
      <c r="A14" s="30" t="s">
        <v>41</v>
      </c>
      <c r="B14" s="31"/>
      <c r="C14" s="31">
        <f>'Информация о Чемпионате'!B16</f>
        <v>5</v>
      </c>
      <c r="D14" s="31"/>
      <c r="E14" s="31"/>
      <c r="F14" s="31"/>
      <c r="G14" s="31"/>
      <c r="H14" s="34"/>
    </row>
    <row r="15" ht="29" customHeight="1" spans="1:8">
      <c r="A15" s="35" t="s">
        <v>42</v>
      </c>
      <c r="B15" s="36"/>
      <c r="C15" s="36" t="str">
        <f>'Информация о Чемпионате'!B8</f>
        <v>10.02.2026-13.02.2026</v>
      </c>
      <c r="D15" s="36"/>
      <c r="E15" s="36"/>
      <c r="F15" s="36"/>
      <c r="G15" s="36"/>
      <c r="H15" s="37"/>
    </row>
    <row r="16" s="1" customFormat="1" ht="25" customHeight="1" spans="1:8">
      <c r="A16" s="38" t="s">
        <v>140</v>
      </c>
      <c r="B16" s="39"/>
      <c r="C16" s="39"/>
      <c r="D16" s="39"/>
      <c r="E16" s="39"/>
      <c r="F16" s="39"/>
      <c r="G16" s="39"/>
      <c r="H16" s="39"/>
    </row>
    <row r="17" s="1" customFormat="1" ht="65" customHeight="1" spans="1:8">
      <c r="A17" s="40" t="s">
        <v>53</v>
      </c>
      <c r="B17" s="41" t="s">
        <v>54</v>
      </c>
      <c r="C17" s="41" t="s">
        <v>55</v>
      </c>
      <c r="D17" s="41" t="s">
        <v>56</v>
      </c>
      <c r="E17" s="41" t="s">
        <v>57</v>
      </c>
      <c r="F17" s="41" t="s">
        <v>58</v>
      </c>
      <c r="G17" s="41" t="s">
        <v>59</v>
      </c>
      <c r="H17" s="41" t="s">
        <v>60</v>
      </c>
    </row>
    <row r="18" s="24" customFormat="1" ht="26.5" customHeight="1" spans="1:8">
      <c r="A18" s="40">
        <v>1</v>
      </c>
      <c r="B18" s="42" t="s">
        <v>141</v>
      </c>
      <c r="C18" s="43" t="s">
        <v>142</v>
      </c>
      <c r="D18" s="44" t="s">
        <v>143</v>
      </c>
      <c r="E18" s="44">
        <v>1</v>
      </c>
      <c r="F18" s="44" t="s">
        <v>144</v>
      </c>
      <c r="G18" s="44">
        <v>3</v>
      </c>
      <c r="H18" s="41"/>
    </row>
    <row r="19" s="1" customFormat="1" ht="25" customHeight="1" spans="1:8">
      <c r="A19" s="45" t="s">
        <v>145</v>
      </c>
      <c r="B19" s="46"/>
      <c r="C19" s="46"/>
      <c r="D19" s="46"/>
      <c r="E19" s="46"/>
      <c r="F19" s="46"/>
      <c r="G19" s="46"/>
      <c r="H19" s="47"/>
    </row>
    <row r="20" s="1" customFormat="1" ht="65" customHeight="1" spans="1:8">
      <c r="A20" s="48" t="s">
        <v>53</v>
      </c>
      <c r="B20" s="49" t="s">
        <v>54</v>
      </c>
      <c r="C20" s="49" t="s">
        <v>55</v>
      </c>
      <c r="D20" s="49" t="s">
        <v>56</v>
      </c>
      <c r="E20" s="49" t="s">
        <v>57</v>
      </c>
      <c r="F20" s="49" t="s">
        <v>58</v>
      </c>
      <c r="G20" s="49" t="s">
        <v>59</v>
      </c>
      <c r="H20" s="49" t="s">
        <v>60</v>
      </c>
    </row>
    <row r="21" s="25" customFormat="1" ht="29.25" customHeight="1" spans="1:8">
      <c r="A21" s="50">
        <v>1</v>
      </c>
      <c r="B21" s="51" t="s">
        <v>146</v>
      </c>
      <c r="C21" s="43" t="s">
        <v>142</v>
      </c>
      <c r="D21" s="52" t="s">
        <v>147</v>
      </c>
      <c r="E21" s="53">
        <v>3</v>
      </c>
      <c r="F21" s="52" t="s">
        <v>64</v>
      </c>
      <c r="G21" s="53">
        <v>3</v>
      </c>
      <c r="H21" s="54"/>
    </row>
    <row r="22" s="25" customFormat="1" ht="47" customHeight="1" spans="1:8">
      <c r="A22" s="50">
        <v>2</v>
      </c>
      <c r="B22" s="51" t="s">
        <v>148</v>
      </c>
      <c r="C22" s="51" t="s">
        <v>149</v>
      </c>
      <c r="D22" s="52" t="s">
        <v>147</v>
      </c>
      <c r="E22" s="53">
        <v>2</v>
      </c>
      <c r="F22" s="55" t="s">
        <v>64</v>
      </c>
      <c r="G22" s="53">
        <v>2</v>
      </c>
      <c r="H22" s="54"/>
    </row>
    <row r="23" s="25" customFormat="1" ht="53" customHeight="1" spans="1:8">
      <c r="A23" s="50">
        <v>3</v>
      </c>
      <c r="B23" s="51" t="s">
        <v>150</v>
      </c>
      <c r="C23" s="51" t="s">
        <v>151</v>
      </c>
      <c r="D23" s="52" t="s">
        <v>147</v>
      </c>
      <c r="E23" s="53">
        <v>13</v>
      </c>
      <c r="F23" s="52" t="s">
        <v>64</v>
      </c>
      <c r="G23" s="53">
        <v>13</v>
      </c>
      <c r="H23" s="54"/>
    </row>
    <row r="24" s="1" customFormat="1" ht="25" customHeight="1" spans="1:8">
      <c r="A24" s="56" t="s">
        <v>95</v>
      </c>
      <c r="B24" s="57"/>
      <c r="C24" s="57"/>
      <c r="D24" s="39"/>
      <c r="E24" s="39"/>
      <c r="F24" s="39"/>
      <c r="G24" s="39"/>
      <c r="H24" s="57"/>
    </row>
    <row r="25" s="1" customFormat="1" ht="65" customHeight="1" spans="1:8">
      <c r="A25" s="48" t="s">
        <v>53</v>
      </c>
      <c r="B25" s="49" t="s">
        <v>54</v>
      </c>
      <c r="C25" s="49" t="s">
        <v>55</v>
      </c>
      <c r="D25" s="49" t="s">
        <v>56</v>
      </c>
      <c r="E25" s="49" t="s">
        <v>57</v>
      </c>
      <c r="F25" s="49" t="s">
        <v>58</v>
      </c>
      <c r="G25" s="49" t="s">
        <v>59</v>
      </c>
      <c r="H25" s="49" t="s">
        <v>60</v>
      </c>
    </row>
    <row r="26" s="24" customFormat="1" ht="46.5" customHeight="1" spans="1:8">
      <c r="A26" s="58">
        <v>1</v>
      </c>
      <c r="B26" s="59" t="s">
        <v>138</v>
      </c>
      <c r="C26" s="60" t="s">
        <v>152</v>
      </c>
      <c r="D26" s="54" t="s">
        <v>98</v>
      </c>
      <c r="E26" s="61">
        <v>1</v>
      </c>
      <c r="F26" s="61" t="s">
        <v>64</v>
      </c>
      <c r="G26" s="54">
        <v>5</v>
      </c>
      <c r="H26" s="49"/>
    </row>
    <row r="27" s="24" customFormat="1" ht="121.5" spans="1:8">
      <c r="A27" s="48">
        <v>2</v>
      </c>
      <c r="B27" s="62" t="s">
        <v>136</v>
      </c>
      <c r="C27" s="60" t="s">
        <v>137</v>
      </c>
      <c r="D27" s="54" t="s">
        <v>98</v>
      </c>
      <c r="E27" s="54">
        <v>1</v>
      </c>
      <c r="F27" s="54" t="s">
        <v>64</v>
      </c>
      <c r="G27" s="54">
        <v>5</v>
      </c>
      <c r="H27" s="49"/>
    </row>
    <row r="28" s="1" customFormat="1" spans="1:8">
      <c r="A28" s="22"/>
      <c r="B28" s="21"/>
      <c r="C28" s="21"/>
      <c r="D28" s="21"/>
      <c r="E28" s="21"/>
      <c r="F28" s="21"/>
      <c r="G28" s="21"/>
      <c r="H28" s="21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9:H19"/>
    <mergeCell ref="A24:H24"/>
  </mergeCells>
  <pageMargins left="0.7" right="0.7" top="0.75" bottom="0.75" header="0" footer="0"/>
  <pageSetup paperSize="9" scale="5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8" sqref="B8"/>
    </sheetView>
  </sheetViews>
  <sheetFormatPr defaultColWidth="14.5047619047619" defaultRowHeight="15" outlineLevelCol="7"/>
  <cols>
    <col min="1" max="1" width="5.66666666666667" style="2" customWidth="1"/>
    <col min="2" max="2" width="52" style="3" customWidth="1"/>
    <col min="3" max="3" width="43.8285714285714" style="3" customWidth="1"/>
    <col min="4" max="4" width="22" style="3" customWidth="1"/>
    <col min="5" max="5" width="15.5047619047619" style="3" customWidth="1"/>
    <col min="6" max="6" width="19.6666666666667" style="3" customWidth="1"/>
    <col min="7" max="7" width="14.5047619047619" style="3" customWidth="1"/>
    <col min="8" max="8" width="8.66666666666667" style="3" customWidth="1"/>
    <col min="9" max="9" width="8.66666666666667" style="4" customWidth="1"/>
    <col min="10" max="16384" width="14.5047619047619" style="4"/>
  </cols>
  <sheetData>
    <row r="1" ht="22" customHeight="1" spans="1:7">
      <c r="A1" s="5"/>
      <c r="B1" s="6"/>
      <c r="C1" s="6"/>
      <c r="D1" s="6"/>
      <c r="E1" s="6"/>
      <c r="F1" s="6"/>
      <c r="G1" s="6"/>
    </row>
    <row r="2" ht="22" customHeight="1" spans="1:8">
      <c r="A2" s="7" t="s">
        <v>31</v>
      </c>
      <c r="B2" s="7"/>
      <c r="C2" s="7"/>
      <c r="D2" s="7"/>
      <c r="E2" s="7"/>
      <c r="F2" s="7"/>
      <c r="G2" s="7"/>
      <c r="H2" s="8"/>
    </row>
    <row r="3" ht="22" customHeight="1" spans="1:8">
      <c r="A3" s="9" t="str">
        <f>'Информация о Чемпионате'!B4</f>
        <v>Региональный этап Чемпионата по профессиональному мастерству "Профессионалы"</v>
      </c>
      <c r="B3" s="9"/>
      <c r="C3" s="9"/>
      <c r="D3" s="9"/>
      <c r="E3" s="9"/>
      <c r="F3" s="9"/>
      <c r="G3" s="9"/>
      <c r="H3" s="10"/>
    </row>
    <row r="4" ht="22" customHeight="1" spans="1:8">
      <c r="A4" s="7" t="s">
        <v>32</v>
      </c>
      <c r="B4" s="7"/>
      <c r="C4" s="7"/>
      <c r="D4" s="7"/>
      <c r="E4" s="7"/>
      <c r="F4" s="7"/>
      <c r="G4" s="7"/>
      <c r="H4" s="8"/>
    </row>
    <row r="5" ht="22" customHeight="1" spans="1:8">
      <c r="A5" s="11" t="str">
        <f>'Информация о Чемпионате'!B3</f>
        <v>Обслуживание и ремонт оборудования релейной защиты и автоматики</v>
      </c>
      <c r="B5" s="11"/>
      <c r="C5" s="11"/>
      <c r="D5" s="11"/>
      <c r="E5" s="11"/>
      <c r="F5" s="11"/>
      <c r="G5" s="11"/>
      <c r="H5" s="12"/>
    </row>
    <row r="6" ht="25" customHeight="1" spans="1:7">
      <c r="A6" s="13" t="s">
        <v>153</v>
      </c>
      <c r="B6" s="14"/>
      <c r="C6" s="14"/>
      <c r="D6" s="14"/>
      <c r="E6" s="14"/>
      <c r="F6" s="14"/>
      <c r="G6" s="14"/>
    </row>
    <row r="7" ht="50" customHeight="1" spans="1:7">
      <c r="A7" s="15" t="s">
        <v>53</v>
      </c>
      <c r="B7" s="16" t="s">
        <v>54</v>
      </c>
      <c r="C7" s="16" t="s">
        <v>55</v>
      </c>
      <c r="D7" s="16" t="s">
        <v>56</v>
      </c>
      <c r="E7" s="16" t="s">
        <v>57</v>
      </c>
      <c r="F7" s="16" t="s">
        <v>58</v>
      </c>
      <c r="G7" s="16" t="s">
        <v>154</v>
      </c>
    </row>
    <row r="8" s="1" customFormat="1" ht="23.25" customHeight="1" spans="1:8">
      <c r="A8" s="17">
        <v>1</v>
      </c>
      <c r="B8" s="18" t="s">
        <v>155</v>
      </c>
      <c r="C8" s="19" t="s">
        <v>139</v>
      </c>
      <c r="D8" s="20" t="s">
        <v>134</v>
      </c>
      <c r="E8" s="20">
        <v>1</v>
      </c>
      <c r="F8" s="20" t="s">
        <v>64</v>
      </c>
      <c r="G8" s="20">
        <v>1</v>
      </c>
      <c r="H8" s="21"/>
    </row>
    <row r="9" s="1" customFormat="1" spans="1:8">
      <c r="A9" s="22"/>
      <c r="B9" s="21"/>
      <c r="C9" s="21"/>
      <c r="D9" s="21"/>
      <c r="E9" s="21"/>
      <c r="F9" s="21"/>
      <c r="G9" s="21"/>
      <c r="H9" s="21"/>
    </row>
  </sheetData>
  <mergeCells count="6">
    <mergeCell ref="A1:G1"/>
    <mergeCell ref="A2:G2"/>
    <mergeCell ref="A3:G3"/>
    <mergeCell ref="A4:G4"/>
    <mergeCell ref="A5:G5"/>
    <mergeCell ref="A6:G6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Преподаватель</cp:lastModifiedBy>
  <dcterms:created xsi:type="dcterms:W3CDTF">2023-01-11T12:24:00Z</dcterms:created>
  <dcterms:modified xsi:type="dcterms:W3CDTF">2026-01-14T00:33:07Z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80BAD5D15D2C445892CFD8FD86DA26BF_13</vt:lpwstr>
  </property>
  <property fmtid="{D5CDD505-2E9C-101B-9397-08002B2CF9AE}" pid="3" name="KSOProductBuildVer">
    <vt:lpwstr>1049-12.2.0.23196</vt:lpwstr>
  </property>
</Properties>
</file>