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Документы к чемпионату 25 год\"/>
    </mc:Choice>
  </mc:AlternateContent>
  <xr:revisionPtr revIDLastSave="0" documentId="13_ncr:1_{83CB00F9-585B-4B0C-9CED-0B660B5B458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7" l="1"/>
  <c r="A3" i="7"/>
  <c r="C14" i="5"/>
  <c r="C13" i="5"/>
  <c r="C12" i="5"/>
  <c r="A5" i="5"/>
  <c r="A3" i="5"/>
  <c r="C14" i="1"/>
  <c r="C13" i="1"/>
  <c r="C12" i="1"/>
  <c r="A5" i="1"/>
  <c r="A3" i="1"/>
  <c r="C14" i="4"/>
  <c r="C13" i="4"/>
  <c r="A5" i="4"/>
  <c r="A3" i="4"/>
</calcChain>
</file>

<file path=xl/sharedStrings.xml><?xml version="1.0" encoding="utf-8"?>
<sst xmlns="http://schemas.openxmlformats.org/spreadsheetml/2006/main" count="505" uniqueCount="208">
  <si>
    <t>Компетенция</t>
  </si>
  <si>
    <t>Экспедирование грузов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</si>
  <si>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</si>
  <si>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</si>
  <si>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</si>
  <si>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</si>
  <si>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</si>
  <si>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</si>
  <si>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</si>
  <si>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</si>
  <si>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</si>
  <si>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</si>
  <si>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</si>
  <si>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</si>
  <si>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</si>
  <si>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</si>
  <si>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</si>
  <si>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</si>
  <si>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</si>
  <si>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</si>
  <si>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</si>
  <si>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</si>
  <si>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</si>
  <si>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</si>
  <si>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</si>
  <si>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charset val="204"/>
      </rPr>
      <t>Адрес базовой организации:</t>
    </r>
    <r>
      <rPr>
        <b/>
        <sz val="12"/>
        <color rgb="FFFF0000"/>
        <rFont val="Times New Roman"/>
        <charset val="204"/>
      </rPr>
      <t xml:space="preserve"> </t>
    </r>
  </si>
  <si>
    <r>
      <rPr>
        <b/>
        <sz val="12"/>
        <rFont val="Times New Roman"/>
        <charset val="204"/>
      </rPr>
      <t>Главный эксперт:</t>
    </r>
    <r>
      <rPr>
        <b/>
        <sz val="12"/>
        <color rgb="FFFF0000"/>
        <rFont val="Times New Roman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</si>
  <si>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</si>
  <si>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</si>
  <si>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</si>
  <si>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</si>
  <si>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</si>
  <si>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</si>
  <si>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</si>
  <si>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42 кв.м.</t>
  </si>
  <si>
    <t xml:space="preserve">Освещение: Допустимо верхнее искусственное освещение ( не менее ___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</si>
  <si>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</si>
  <si>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</si>
  <si>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</si>
  <si>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кв.м на всю зону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</si>
  <si>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</si>
  <si>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</si>
  <si>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</si>
  <si>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</si>
  <si>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</si>
  <si>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</si>
  <si>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</si>
  <si>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</si>
  <si>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</si>
  <si>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</si>
  <si>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Кликер</t>
  </si>
  <si>
    <t>инструмент</t>
  </si>
  <si>
    <t>шт.</t>
  </si>
  <si>
    <t>Проектор</t>
  </si>
  <si>
    <t>собственное разрешение 960x640 Пикс; Основной формат изображения 16:9; Срок службы лампы 30000 ч; Контрастность 2000</t>
  </si>
  <si>
    <t>оборудование</t>
  </si>
  <si>
    <t>Аудиосистема</t>
  </si>
  <si>
    <t>2 колонки, беспроводной микрофон</t>
  </si>
  <si>
    <t>Экран для проектора</t>
  </si>
  <si>
    <t>не менее 16:9</t>
  </si>
  <si>
    <t>Флипчарт</t>
  </si>
  <si>
    <t>для бумаги формата А1</t>
  </si>
  <si>
    <t>Корзина для мусора</t>
  </si>
  <si>
    <t>Кулер для воды</t>
  </si>
  <si>
    <t>Пилот, 6 розеток</t>
  </si>
  <si>
    <t>Офисный стол</t>
  </si>
  <si>
    <t xml:space="preserve">(ШхГхВ) 1200х600х750
</t>
  </si>
  <si>
    <t>мебель</t>
  </si>
  <si>
    <t xml:space="preserve">Офисный стул </t>
  </si>
  <si>
    <t xml:space="preserve">на колесиках
</t>
  </si>
  <si>
    <t>Комната Конкурсантов (оборудование, инструмент, мебель) (по количеству конкурсантов)</t>
  </si>
  <si>
    <t>Площадь зоны: не менее 15 кв.м.</t>
  </si>
  <si>
    <t>Освещение: Допустимо верхнее искусственное освещение ( не менее ___ люкс)</t>
  </si>
  <si>
    <t>Покрытие пола: ковролин  - ___ кв.м. на всю зону</t>
  </si>
  <si>
    <t>ЖК монитор</t>
  </si>
  <si>
    <t>Диагональ не менее 19"</t>
  </si>
  <si>
    <t xml:space="preserve">шт. </t>
  </si>
  <si>
    <t>Мусорная корзина</t>
  </si>
  <si>
    <t>Кулер</t>
  </si>
  <si>
    <t xml:space="preserve">оборудование </t>
  </si>
  <si>
    <t>Запираемый шкафчик</t>
  </si>
  <si>
    <t>не менее 5 запираемых ящиков (ШхГхВ) 400х500х500</t>
  </si>
  <si>
    <t>Вешалка</t>
  </si>
  <si>
    <t>Штанга на колесах, с крючками (не менее 20 крючков)</t>
  </si>
  <si>
    <t>не менее 120х60 см (ШхГ)</t>
  </si>
  <si>
    <t>Стул</t>
  </si>
  <si>
    <t>расчитанные на вес не менее 100 кг</t>
  </si>
  <si>
    <t>Журнальные столики</t>
  </si>
  <si>
    <t>Мягкие пуфы-мешки (диваны)</t>
  </si>
  <si>
    <t>Стеллаж деревянный</t>
  </si>
  <si>
    <t>(ШхГ) 1600х500
деревянный/металлический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</si>
  <si>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</si>
  <si>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20 кв.м.</t>
  </si>
  <si>
    <t>Подведение/ отведение ГХВС (при необходимости) : требуется/не требуется</t>
  </si>
  <si>
    <t>Ноутбук</t>
  </si>
  <si>
    <t>Core i5, 4GB ОЗУ (и выше) Wi-Fi модуль, ПО Windows (7 или 10), наличие Microsoft Office</t>
  </si>
  <si>
    <t>оборудование IT</t>
  </si>
  <si>
    <t>шт</t>
  </si>
  <si>
    <t xml:space="preserve">(ШхГ) 1400х600
</t>
  </si>
  <si>
    <t>На колесиках, черный</t>
  </si>
  <si>
    <t>Стеллаж</t>
  </si>
  <si>
    <t>с крючками по количеству экпертов</t>
  </si>
  <si>
    <t>Запираемые шкафчики</t>
  </si>
  <si>
    <t>(ШхГ) 800х1000</t>
  </si>
  <si>
    <t>МФУ</t>
  </si>
  <si>
    <t>A4, 20 стр / мин, 512Mb, цветное лазерное МФУ, DADF, двустор. печать, USB 2.0, сетевой</t>
  </si>
  <si>
    <t>Мобильный телефон с гарнитурой</t>
  </si>
  <si>
    <t xml:space="preserve">Смартфон с sim-картой </t>
  </si>
  <si>
    <t>Угловой офисный стол</t>
  </si>
  <si>
    <t xml:space="preserve"> не менее 160х120 см (ШхГ), деревянный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</si>
  <si>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</si>
  <si>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</si>
  <si>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</si>
  <si>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</si>
  <si>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</si>
  <si>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</si>
  <si>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3 м.кв (2,0*1,5 метра)</t>
  </si>
  <si>
    <t>Ноутбук / персональный компьютер</t>
  </si>
  <si>
    <t xml:space="preserve">шт ( на 1 раб.место) </t>
  </si>
  <si>
    <t>Мышь для ноутбука/персонального компьютера</t>
  </si>
  <si>
    <t>Лоток для бумаг А4</t>
  </si>
  <si>
    <t>Смартфон с sim-картой</t>
  </si>
  <si>
    <t>Белая доска на штативе</t>
  </si>
  <si>
    <t>размер 2х1,5 м.</t>
  </si>
  <si>
    <t>Офисый пакет приложений Microsoft Office</t>
  </si>
  <si>
    <t>актуальная версия</t>
  </si>
  <si>
    <t>программное обеспечение</t>
  </si>
  <si>
    <t>Подставка для таблички участника</t>
  </si>
  <si>
    <t>Настольная лампа</t>
  </si>
  <si>
    <t xml:space="preserve">Офисный стол </t>
  </si>
  <si>
    <t>на колесиках</t>
  </si>
  <si>
    <t>Рабочее место Конкурсанта (расходные материалы по количеству конкурсантов)</t>
  </si>
  <si>
    <t>USB флешка</t>
  </si>
  <si>
    <t>от 2 Gb</t>
  </si>
  <si>
    <t>Расходные материалы</t>
  </si>
  <si>
    <t xml:space="preserve">шт ( на 1 конкурсанта) </t>
  </si>
  <si>
    <t>Блокнот/тетрадь/ежедневник формата А5</t>
  </si>
  <si>
    <t>с логотипом чемпионата</t>
  </si>
  <si>
    <t>Ручка</t>
  </si>
  <si>
    <t>Карандаш простой со стеркой</t>
  </si>
  <si>
    <t>Календари настольные</t>
  </si>
  <si>
    <t>Магниты для доски</t>
  </si>
  <si>
    <t>шт (на всех конкурсантов)</t>
  </si>
  <si>
    <t>Расходные материалы на всех конкурсантов и экспертов</t>
  </si>
  <si>
    <t>Бумага А4</t>
  </si>
  <si>
    <t>пачка 500 листов</t>
  </si>
  <si>
    <t>Скотч</t>
  </si>
  <si>
    <t>Ручка шариковая</t>
  </si>
  <si>
    <t>Ножницы</t>
  </si>
  <si>
    <t>Степлер со сккобами</t>
  </si>
  <si>
    <t>Антистеплер</t>
  </si>
  <si>
    <t>Скрепки канцелярские</t>
  </si>
  <si>
    <t>упак</t>
  </si>
  <si>
    <t>Файлы А4</t>
  </si>
  <si>
    <t>Набор цветных маркеров</t>
  </si>
  <si>
    <t>для флипчарта и белой доски</t>
  </si>
  <si>
    <t>Маркер черный</t>
  </si>
  <si>
    <t>Карты-картины с изображением материков, стран, крупных городов (допускается использовать  в электронном виде)</t>
  </si>
  <si>
    <t xml:space="preserve"> Мировая, Европа, Азия, Африка, Австралия, Южная Америка, Северная Америка, карта с морскими портами, карта Европы автомобильная (на выбор)</t>
  </si>
  <si>
    <t>Настеные календари</t>
  </si>
  <si>
    <t>Бумага А1 (для флипчарта)</t>
  </si>
  <si>
    <t>Личный инструмент конкурсанта</t>
  </si>
  <si>
    <t xml:space="preserve">Примечание </t>
  </si>
  <si>
    <t>Примечание: ЛИК не предусмотрен</t>
  </si>
  <si>
    <t>г. Чита, Полины Осипенко, ул. 18</t>
  </si>
  <si>
    <t>Бузыкин Константин Юрьевич</t>
  </si>
  <si>
    <t>Голикова Екатерина Вадимовна</t>
  </si>
  <si>
    <t>с 18.02.2025 по 20.02.2025 год</t>
  </si>
  <si>
    <t>г. Чита, ул. 9-я Января, д.43</t>
  </si>
  <si>
    <t>75 Забайкальский край</t>
  </si>
  <si>
    <t>г. Чита, ул. Полины Осипенко, д.18</t>
  </si>
  <si>
    <t>г. Чита, ул. 9 Января, д.43</t>
  </si>
  <si>
    <t>с 18.02.2025 г по 20.02.2025 года</t>
  </si>
  <si>
    <t>г. Чита, ул. Полины Осипенко, д.19</t>
  </si>
  <si>
    <t>г. Чита, ул. 9 го Января, д.43</t>
  </si>
  <si>
    <t>голикова Екатерина Вадимовна</t>
  </si>
  <si>
    <t>с 18.02.2025 г. по 20.02.2025 года</t>
  </si>
  <si>
    <t>89144540945 buzkons@mail.ru</t>
  </si>
  <si>
    <t>89955542464 golikova.chptk@yandex.ru</t>
  </si>
  <si>
    <t>buzkons@mail.ru</t>
  </si>
  <si>
    <t>golikova.chptk@yandex.ru</t>
  </si>
  <si>
    <t>Genius</t>
  </si>
  <si>
    <t>Logitech R 700</t>
  </si>
  <si>
    <t>Россия ИНЖЕНЕР 3М</t>
  </si>
  <si>
    <t>CartDlanK 500 листов</t>
  </si>
  <si>
    <t>berlingo</t>
  </si>
  <si>
    <t>Berlingo 100 pcs</t>
  </si>
  <si>
    <t>BRAUBERG</t>
  </si>
  <si>
    <t>CЭ DY06K 10A 250V</t>
  </si>
  <si>
    <t>ООО "Авангард"</t>
  </si>
  <si>
    <t>ООО "Производительный комплекс РИФ" ОП-4(з)</t>
  </si>
  <si>
    <t> AEL LC-AEL-70s White-Silver</t>
  </si>
  <si>
    <t>Россия, ООО "СТАМ" Саратов</t>
  </si>
  <si>
    <t>A.E.L.</t>
  </si>
  <si>
    <t>МДФ "Россия"</t>
  </si>
  <si>
    <t>Berlingo</t>
  </si>
  <si>
    <t>TUKZAR</t>
  </si>
  <si>
    <t>Universal Россия, Москва</t>
  </si>
  <si>
    <t>Berlingo PREMIUM QUALITY</t>
  </si>
  <si>
    <t xml:space="preserve">Marker Raven </t>
  </si>
  <si>
    <t>Критически важные характеристики отсутствуют</t>
  </si>
  <si>
    <t>Аптечка ООО "Лейко"</t>
  </si>
  <si>
    <t>Критически  важные характеристики отсутсвуют</t>
  </si>
  <si>
    <t>ЭРА Светодиодный светильник 50 Гц</t>
  </si>
  <si>
    <t>Региональный чемпионат</t>
  </si>
  <si>
    <t>Забайкальский край</t>
  </si>
  <si>
    <t>г. Чита, ул. Полины осипенко, д.18</t>
  </si>
  <si>
    <t>с.18.02.25 по 20.02.2025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</si>
</sst>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name val="Calibri"/>
      <charset val="204"/>
    </font>
    <font>
      <sz val="16"/>
      <color theme="0"/>
      <name val="Times New Roman"/>
      <charset val="204"/>
    </font>
    <font>
      <b/>
      <sz val="16"/>
      <color theme="0"/>
      <name val="Times New Roman"/>
      <charset val="204"/>
    </font>
    <font>
      <sz val="16"/>
      <name val="Times New Roman"/>
      <charset val="204"/>
    </font>
    <font>
      <sz val="11"/>
      <name val="Times New Roman"/>
      <charset val="204"/>
    </font>
    <font>
      <sz val="10"/>
      <color rgb="FFFF0000"/>
      <name val="Times New Roman"/>
      <charset val="204"/>
    </font>
    <font>
      <sz val="11"/>
      <color rgb="FFFF0000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sz val="10"/>
      <color indexed="8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0"/>
      <color rgb="FF000000"/>
      <name val="Times New Roman"/>
      <charset val="204"/>
    </font>
    <font>
      <sz val="14"/>
      <color theme="1"/>
      <name val="Times New Roman"/>
      <charset val="204"/>
    </font>
    <font>
      <u/>
      <sz val="11"/>
      <color theme="10"/>
      <name val="Calibri"/>
      <charset val="134"/>
      <scheme val="minor"/>
    </font>
    <font>
      <b/>
      <sz val="12"/>
      <color rgb="FFFF0000"/>
      <name val="Times New Roman"/>
      <charset val="204"/>
    </font>
    <font>
      <sz val="10"/>
      <color rgb="FF1F1F1F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1" fillId="0" borderId="0"/>
  </cellStyleXfs>
  <cellXfs count="112">
    <xf numFmtId="0" fontId="0" fillId="0" borderId="0" xfId="0"/>
    <xf numFmtId="0" fontId="1" fillId="0" borderId="0" xfId="2"/>
    <xf numFmtId="0" fontId="3" fillId="0" borderId="0" xfId="2" applyFont="1" applyFill="1" applyBorder="1" applyAlignment="1"/>
    <xf numFmtId="0" fontId="3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left" vertical="top" wrapText="1"/>
    </xf>
    <xf numFmtId="0" fontId="7" fillId="0" borderId="4" xfId="2" applyFont="1" applyBorder="1" applyAlignment="1">
      <alignment vertical="top"/>
    </xf>
    <xf numFmtId="0" fontId="7" fillId="0" borderId="6" xfId="2" applyFont="1" applyBorder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7" fillId="0" borderId="6" xfId="2" applyFont="1" applyBorder="1" applyAlignment="1">
      <alignment horizontal="center" vertical="top"/>
    </xf>
    <xf numFmtId="0" fontId="7" fillId="0" borderId="7" xfId="2" applyFont="1" applyBorder="1" applyAlignment="1">
      <alignment horizontal="left" vertical="top" wrapText="1"/>
    </xf>
    <xf numFmtId="0" fontId="7" fillId="0" borderId="5" xfId="2" applyFont="1" applyBorder="1" applyAlignment="1">
      <alignment horizontal="center" vertical="top"/>
    </xf>
    <xf numFmtId="0" fontId="8" fillId="0" borderId="5" xfId="2" applyFont="1" applyBorder="1" applyAlignment="1">
      <alignment horizontal="center" vertical="top" wrapText="1"/>
    </xf>
    <xf numFmtId="0" fontId="9" fillId="0" borderId="4" xfId="2" applyFont="1" applyBorder="1" applyAlignment="1">
      <alignment vertical="top"/>
    </xf>
    <xf numFmtId="0" fontId="9" fillId="0" borderId="4" xfId="2" applyFont="1" applyBorder="1" applyAlignment="1">
      <alignment vertical="top" wrapText="1"/>
    </xf>
    <xf numFmtId="0" fontId="9" fillId="0" borderId="4" xfId="2" applyFont="1" applyBorder="1" applyAlignment="1">
      <alignment horizontal="center" vertical="top"/>
    </xf>
    <xf numFmtId="0" fontId="6" fillId="0" borderId="4" xfId="2" applyFont="1" applyBorder="1" applyAlignment="1">
      <alignment horizontal="center" vertical="top" wrapText="1"/>
    </xf>
    <xf numFmtId="0" fontId="9" fillId="0" borderId="4" xfId="2" applyFont="1" applyBorder="1" applyAlignment="1">
      <alignment horizontal="left" vertical="top"/>
    </xf>
    <xf numFmtId="0" fontId="9" fillId="0" borderId="4" xfId="2" applyFont="1" applyBorder="1" applyAlignment="1">
      <alignment horizontal="left" vertical="top" wrapText="1"/>
    </xf>
    <xf numFmtId="0" fontId="0" fillId="0" borderId="0" xfId="2" applyFont="1"/>
    <xf numFmtId="0" fontId="6" fillId="0" borderId="0" xfId="2" applyFont="1"/>
    <xf numFmtId="0" fontId="6" fillId="0" borderId="7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2" fillId="0" borderId="8" xfId="2" applyFont="1" applyBorder="1" applyAlignment="1">
      <alignment horizontal="left" vertical="top" wrapText="1"/>
    </xf>
    <xf numFmtId="0" fontId="13" fillId="0" borderId="8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left" vertical="top"/>
    </xf>
    <xf numFmtId="0" fontId="12" fillId="0" borderId="8" xfId="2" applyFont="1" applyBorder="1" applyAlignment="1">
      <alignment horizontal="left" vertical="top"/>
    </xf>
    <xf numFmtId="0" fontId="12" fillId="0" borderId="8" xfId="0" applyFont="1" applyBorder="1" applyAlignment="1">
      <alignment horizontal="left" vertical="top" wrapText="1"/>
    </xf>
    <xf numFmtId="0" fontId="6" fillId="0" borderId="4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top"/>
    </xf>
    <xf numFmtId="0" fontId="9" fillId="0" borderId="8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12" fillId="0" borderId="21" xfId="2" applyFont="1" applyBorder="1" applyAlignment="1">
      <alignment horizontal="left" vertical="center" wrapText="1"/>
    </xf>
    <xf numFmtId="0" fontId="13" fillId="0" borderId="8" xfId="2" applyFont="1" applyBorder="1" applyAlignment="1">
      <alignment horizontal="center" vertical="top" wrapText="1"/>
    </xf>
    <xf numFmtId="0" fontId="13" fillId="0" borderId="22" xfId="2" applyFont="1" applyBorder="1" applyAlignment="1">
      <alignment horizontal="center" vertical="top" wrapText="1"/>
    </xf>
    <xf numFmtId="0" fontId="13" fillId="0" borderId="4" xfId="2" applyFont="1" applyBorder="1" applyAlignment="1">
      <alignment horizontal="center" vertical="top" wrapText="1"/>
    </xf>
    <xf numFmtId="0" fontId="13" fillId="0" borderId="9" xfId="2" applyFont="1" applyBorder="1" applyAlignment="1">
      <alignment horizontal="center" vertical="top" wrapText="1"/>
    </xf>
    <xf numFmtId="0" fontId="12" fillId="0" borderId="10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top" wrapText="1"/>
    </xf>
    <xf numFmtId="0" fontId="9" fillId="0" borderId="7" xfId="2" applyFont="1" applyBorder="1" applyAlignment="1">
      <alignment horizontal="left" vertical="top"/>
    </xf>
    <xf numFmtId="0" fontId="9" fillId="0" borderId="10" xfId="2" applyFont="1" applyBorder="1" applyAlignment="1">
      <alignment horizontal="left" vertical="center"/>
    </xf>
    <xf numFmtId="0" fontId="9" fillId="0" borderId="2" xfId="2" applyFont="1" applyBorder="1" applyAlignment="1">
      <alignment horizontal="left" vertical="center"/>
    </xf>
    <xf numFmtId="0" fontId="9" fillId="6" borderId="24" xfId="0" applyFont="1" applyFill="1" applyBorder="1" applyAlignment="1">
      <alignment horizontal="left" vertical="top" wrapText="1"/>
    </xf>
    <xf numFmtId="0" fontId="9" fillId="0" borderId="8" xfId="2" applyFont="1" applyBorder="1" applyAlignment="1">
      <alignment horizontal="left" vertical="center"/>
    </xf>
    <xf numFmtId="0" fontId="15" fillId="7" borderId="24" xfId="0" applyFont="1" applyFill="1" applyBorder="1" applyAlignment="1">
      <alignment horizontal="left" vertical="top" wrapText="1"/>
    </xf>
    <xf numFmtId="0" fontId="15" fillId="7" borderId="8" xfId="0" applyFont="1" applyFill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6" fillId="0" borderId="6" xfId="2" applyFont="1" applyBorder="1" applyAlignment="1">
      <alignment horizontal="center" vertical="top"/>
    </xf>
    <xf numFmtId="0" fontId="6" fillId="0" borderId="4" xfId="2" applyFont="1" applyBorder="1" applyAlignment="1">
      <alignment horizontal="center" vertical="top"/>
    </xf>
    <xf numFmtId="0" fontId="12" fillId="0" borderId="1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13" fillId="0" borderId="4" xfId="2" applyFont="1" applyBorder="1" applyAlignment="1">
      <alignment horizontal="left" vertical="top" wrapText="1"/>
    </xf>
    <xf numFmtId="0" fontId="12" fillId="0" borderId="4" xfId="2" applyFont="1" applyBorder="1" applyAlignment="1">
      <alignment horizontal="left" vertical="top" wrapText="1"/>
    </xf>
    <xf numFmtId="0" fontId="12" fillId="9" borderId="8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" fillId="0" borderId="0" xfId="2" applyBorder="1"/>
    <xf numFmtId="0" fontId="5" fillId="0" borderId="0" xfId="2" applyFont="1" applyFill="1" applyBorder="1" applyAlignment="1">
      <alignment vertical="center" wrapText="1"/>
    </xf>
    <xf numFmtId="0" fontId="6" fillId="0" borderId="4" xfId="2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8" xfId="0" applyFont="1" applyBorder="1" applyAlignment="1">
      <alignment wrapText="1"/>
    </xf>
    <xf numFmtId="0" fontId="19" fillId="0" borderId="0" xfId="0" applyFont="1"/>
    <xf numFmtId="0" fontId="20" fillId="0" borderId="8" xfId="0" applyFont="1" applyBorder="1" applyAlignment="1">
      <alignment horizontal="left" vertical="top" wrapText="1"/>
    </xf>
    <xf numFmtId="0" fontId="21" fillId="9" borderId="8" xfId="0" applyFont="1" applyFill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22" fillId="0" borderId="20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10" fillId="0" borderId="0" xfId="2" applyFont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vertical="center"/>
    </xf>
    <xf numFmtId="0" fontId="6" fillId="0" borderId="3" xfId="2" applyFont="1" applyBorder="1"/>
    <xf numFmtId="0" fontId="13" fillId="0" borderId="15" xfId="2" applyFont="1" applyBorder="1" applyAlignment="1">
      <alignment horizontal="left" vertical="top" wrapText="1"/>
    </xf>
    <xf numFmtId="0" fontId="13" fillId="0" borderId="0" xfId="2" applyFont="1"/>
    <xf numFmtId="0" fontId="13" fillId="0" borderId="16" xfId="2" applyFont="1" applyBorder="1"/>
    <xf numFmtId="0" fontId="13" fillId="0" borderId="17" xfId="2" applyFont="1" applyBorder="1" applyAlignment="1">
      <alignment horizontal="left" vertical="top" wrapText="1"/>
    </xf>
    <xf numFmtId="0" fontId="13" fillId="0" borderId="18" xfId="2" applyFont="1" applyBorder="1"/>
    <xf numFmtId="0" fontId="13" fillId="0" borderId="19" xfId="2" applyFont="1" applyBorder="1"/>
    <xf numFmtId="0" fontId="14" fillId="0" borderId="12" xfId="2" applyFont="1" applyBorder="1" applyAlignment="1">
      <alignment horizontal="left" vertical="top" wrapText="1"/>
    </xf>
    <xf numFmtId="0" fontId="13" fillId="0" borderId="13" xfId="2" applyFont="1" applyBorder="1"/>
    <xf numFmtId="0" fontId="13" fillId="0" borderId="14" xfId="2" applyFont="1" applyBorder="1"/>
    <xf numFmtId="0" fontId="5" fillId="8" borderId="2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/>
    </xf>
    <xf numFmtId="0" fontId="6" fillId="5" borderId="25" xfId="2" applyFont="1" applyFill="1" applyBorder="1" applyAlignment="1">
      <alignment horizontal="center"/>
    </xf>
    <xf numFmtId="0" fontId="13" fillId="0" borderId="15" xfId="2" applyFont="1" applyFill="1" applyBorder="1" applyAlignment="1">
      <alignment horizontal="left" vertical="top" wrapText="1"/>
    </xf>
    <xf numFmtId="0" fontId="13" fillId="0" borderId="0" xfId="2" applyFont="1" applyFill="1"/>
    <xf numFmtId="0" fontId="13" fillId="0" borderId="16" xfId="2" applyFont="1" applyFill="1" applyBorder="1"/>
    <xf numFmtId="0" fontId="17" fillId="0" borderId="0" xfId="1" applyBorder="1" applyAlignment="1">
      <alignment horizontal="left" vertical="top" wrapText="1"/>
    </xf>
    <xf numFmtId="0" fontId="6" fillId="0" borderId="0" xfId="2" applyFont="1" applyBorder="1"/>
    <xf numFmtId="0" fontId="10" fillId="0" borderId="0" xfId="2" applyFont="1" applyBorder="1" applyAlignment="1">
      <alignment horizontal="left"/>
    </xf>
    <xf numFmtId="0" fontId="6" fillId="0" borderId="0" xfId="2" applyFont="1" applyBorder="1" applyAlignment="1">
      <alignment horizontal="right"/>
    </xf>
    <xf numFmtId="0" fontId="3" fillId="2" borderId="0" xfId="2" applyFont="1" applyFill="1" applyBorder="1" applyAlignment="1">
      <alignment horizontal="center"/>
    </xf>
    <xf numFmtId="0" fontId="3" fillId="3" borderId="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right"/>
    </xf>
    <xf numFmtId="0" fontId="6" fillId="0" borderId="0" xfId="2" applyFont="1"/>
    <xf numFmtId="0" fontId="5" fillId="5" borderId="10" xfId="2" applyFont="1" applyFill="1" applyBorder="1" applyAlignment="1">
      <alignment horizontal="center"/>
    </xf>
    <xf numFmtId="0" fontId="5" fillId="5" borderId="11" xfId="2" applyFont="1" applyFill="1" applyBorder="1" applyAlignment="1">
      <alignment horizontal="center"/>
    </xf>
    <xf numFmtId="0" fontId="5" fillId="5" borderId="9" xfId="2" applyFont="1" applyFill="1" applyBorder="1" applyAlignment="1">
      <alignment horizontal="center"/>
    </xf>
    <xf numFmtId="0" fontId="2" fillId="0" borderId="3" xfId="2" applyFont="1" applyBorder="1"/>
    <xf numFmtId="0" fontId="2" fillId="0" borderId="0" xfId="2" applyFont="1" applyAlignment="1">
      <alignment horizontal="right"/>
    </xf>
    <xf numFmtId="0" fontId="1" fillId="0" borderId="0" xfId="2"/>
    <xf numFmtId="0" fontId="4" fillId="3" borderId="1" xfId="2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23" fillId="0" borderId="8" xfId="0" applyFont="1" applyBorder="1" applyAlignment="1">
      <alignment horizontal="left" wrapText="1"/>
    </xf>
    <xf numFmtId="0" fontId="24" fillId="0" borderId="0" xfId="2" applyFont="1" applyBorder="1" applyAlignment="1">
      <alignment horizontal="left"/>
    </xf>
    <xf numFmtId="0" fontId="17" fillId="0" borderId="8" xfId="1" applyBorder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olikova.chptk@yandex.ru" TargetMode="External"/><Relationship Id="rId1" Type="http://schemas.openxmlformats.org/officeDocument/2006/relationships/hyperlink" Target="mailto:buzkons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likova.chptk@yandex.ru" TargetMode="External"/><Relationship Id="rId1" Type="http://schemas.openxmlformats.org/officeDocument/2006/relationships/hyperlink" Target="mailto:buzkons@mail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golikova.chptk@yandex.ru" TargetMode="External"/><Relationship Id="rId1" Type="http://schemas.openxmlformats.org/officeDocument/2006/relationships/hyperlink" Target="mailto:buzkons@mail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golikova.chptk@yandex.ru" TargetMode="External"/><Relationship Id="rId1" Type="http://schemas.openxmlformats.org/officeDocument/2006/relationships/hyperlink" Target="mailto:buzkons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3"/>
  <sheetViews>
    <sheetView tabSelected="1" workbookViewId="0">
      <selection activeCell="B12" sqref="B12"/>
    </sheetView>
  </sheetViews>
  <sheetFormatPr defaultColWidth="9" defaultRowHeight="18.75"/>
  <cols>
    <col min="1" max="1" width="52.140625" style="64" customWidth="1"/>
    <col min="2" max="2" width="90.5703125" style="65" customWidth="1"/>
  </cols>
  <sheetData>
    <row r="2" spans="1:6">
      <c r="B2" s="64"/>
    </row>
    <row r="3" spans="1:6">
      <c r="A3" s="66" t="s">
        <v>0</v>
      </c>
      <c r="B3" s="107" t="s">
        <v>1</v>
      </c>
      <c r="C3" s="108"/>
      <c r="D3" s="108"/>
      <c r="E3" s="108"/>
      <c r="F3" s="108"/>
    </row>
    <row r="4" spans="1:6">
      <c r="A4" s="66" t="s">
        <v>2</v>
      </c>
      <c r="B4" s="109" t="s">
        <v>204</v>
      </c>
      <c r="C4" s="108"/>
      <c r="D4" s="108"/>
      <c r="E4" s="108"/>
      <c r="F4" s="108"/>
    </row>
    <row r="5" spans="1:6">
      <c r="A5" s="66" t="s">
        <v>3</v>
      </c>
      <c r="B5" s="109" t="s">
        <v>205</v>
      </c>
      <c r="C5" s="108"/>
      <c r="D5" s="108"/>
      <c r="E5" s="108"/>
      <c r="F5" s="108"/>
    </row>
    <row r="6" spans="1:6" ht="37.5">
      <c r="A6" s="66" t="s">
        <v>4</v>
      </c>
      <c r="B6" s="109" t="s">
        <v>206</v>
      </c>
      <c r="C6" s="108"/>
      <c r="D6" s="108"/>
      <c r="E6" s="108"/>
      <c r="F6" s="108"/>
    </row>
    <row r="7" spans="1:6">
      <c r="A7" s="66" t="s">
        <v>5</v>
      </c>
      <c r="B7" s="110" t="s">
        <v>168</v>
      </c>
      <c r="C7" s="110"/>
      <c r="D7" s="110"/>
      <c r="E7" s="110"/>
      <c r="F7" s="110"/>
    </row>
    <row r="8" spans="1:6">
      <c r="A8" s="66" t="s">
        <v>6</v>
      </c>
      <c r="B8" s="109" t="s">
        <v>207</v>
      </c>
      <c r="C8" s="108"/>
      <c r="D8" s="108"/>
      <c r="E8" s="108"/>
      <c r="F8" s="108"/>
    </row>
    <row r="9" spans="1:6">
      <c r="A9" s="66" t="s">
        <v>7</v>
      </c>
      <c r="B9" s="109" t="s">
        <v>165</v>
      </c>
      <c r="C9" s="108"/>
      <c r="D9" s="108"/>
      <c r="E9" s="108"/>
      <c r="F9" s="108"/>
    </row>
    <row r="10" spans="1:6">
      <c r="A10" s="66" t="s">
        <v>8</v>
      </c>
      <c r="B10" s="111" t="s">
        <v>179</v>
      </c>
      <c r="C10" s="108"/>
      <c r="D10" s="108"/>
      <c r="E10" s="108"/>
      <c r="F10" s="108"/>
    </row>
    <row r="11" spans="1:6">
      <c r="A11" s="66" t="s">
        <v>9</v>
      </c>
      <c r="B11" s="107">
        <v>89144540945</v>
      </c>
      <c r="C11" s="108"/>
      <c r="D11" s="108"/>
      <c r="E11" s="108"/>
      <c r="F11" s="108"/>
    </row>
    <row r="12" spans="1:6" ht="18" customHeight="1">
      <c r="A12" s="66" t="s">
        <v>10</v>
      </c>
      <c r="B12" s="109" t="s">
        <v>166</v>
      </c>
      <c r="C12" s="108"/>
      <c r="D12" s="108"/>
      <c r="E12" s="108"/>
      <c r="F12" s="108"/>
    </row>
    <row r="13" spans="1:6">
      <c r="A13" s="66" t="s">
        <v>11</v>
      </c>
      <c r="B13" s="91" t="s">
        <v>180</v>
      </c>
      <c r="C13" s="73"/>
      <c r="D13" s="108"/>
      <c r="E13" s="108"/>
      <c r="F13" s="108"/>
    </row>
    <row r="14" spans="1:6">
      <c r="A14" s="66" t="s">
        <v>12</v>
      </c>
      <c r="B14" s="73">
        <v>89955542464</v>
      </c>
      <c r="C14" s="73"/>
      <c r="D14" s="108"/>
      <c r="E14" s="108"/>
      <c r="F14" s="108"/>
    </row>
    <row r="15" spans="1:6">
      <c r="A15" s="66" t="s">
        <v>13</v>
      </c>
      <c r="B15" s="107">
        <v>5</v>
      </c>
    </row>
    <row r="16" spans="1:6">
      <c r="A16" s="66" t="s">
        <v>14</v>
      </c>
      <c r="B16" s="107">
        <v>5</v>
      </c>
    </row>
    <row r="17" spans="1:2" ht="18.75" customHeight="1">
      <c r="A17" s="66" t="s">
        <v>15</v>
      </c>
      <c r="B17" s="107">
        <v>8</v>
      </c>
    </row>
    <row r="20" spans="1:2">
      <c r="A20" s="64" t="s">
        <v>16</v>
      </c>
    </row>
    <row r="21" spans="1:2">
      <c r="A21" s="64" t="s">
        <v>17</v>
      </c>
    </row>
    <row r="22" spans="1:2">
      <c r="A22" s="64" t="s">
        <v>18</v>
      </c>
    </row>
    <row r="23" spans="1:2" ht="37.5">
      <c r="A23" s="64" t="s">
        <v>19</v>
      </c>
    </row>
  </sheetData>
  <mergeCells count="3">
    <mergeCell ref="B7:F7"/>
    <mergeCell ref="B13:C13"/>
    <mergeCell ref="B14:C14"/>
  </mergeCells>
  <hyperlinks>
    <hyperlink ref="B10" r:id="rId1" xr:uid="{9BC1D5B8-9469-4E8B-A24F-0F70BA0FD37A}"/>
    <hyperlink ref="B13" r:id="rId2" xr:uid="{7EE6674A-B92A-49A6-AD02-8F1AB38AED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5"/>
  <sheetViews>
    <sheetView topLeftCell="A70" zoomScaleNormal="100" workbookViewId="0">
      <selection activeCell="E11" sqref="E11:F11"/>
    </sheetView>
  </sheetViews>
  <sheetFormatPr defaultColWidth="14.42578125" defaultRowHeight="15" customHeight="1"/>
  <cols>
    <col min="1" max="1" width="5.140625" style="23" customWidth="1"/>
    <col min="2" max="2" width="52" style="23" customWidth="1"/>
    <col min="3" max="3" width="30.85546875" style="23" customWidth="1"/>
    <col min="4" max="4" width="22" style="23" customWidth="1"/>
    <col min="5" max="5" width="15.42578125" style="23" customWidth="1"/>
    <col min="6" max="6" width="19.7109375" style="23" customWidth="1"/>
    <col min="7" max="7" width="14.42578125" style="23" customWidth="1"/>
    <col min="8" max="8" width="25" style="23" customWidth="1"/>
    <col min="9" max="11" width="8.7109375" style="1" customWidth="1"/>
    <col min="12" max="16384" width="14.42578125" style="1"/>
  </cols>
  <sheetData>
    <row r="1" spans="1:10">
      <c r="A1" s="94"/>
      <c r="B1" s="92"/>
      <c r="C1" s="92"/>
      <c r="D1" s="92"/>
      <c r="E1" s="92"/>
      <c r="F1" s="92"/>
      <c r="G1" s="92"/>
      <c r="H1" s="92"/>
      <c r="I1" s="59"/>
      <c r="J1" s="59"/>
    </row>
    <row r="2" spans="1:10" ht="20.25">
      <c r="A2" s="95" t="s">
        <v>20</v>
      </c>
      <c r="B2" s="95"/>
      <c r="C2" s="95"/>
      <c r="D2" s="95"/>
      <c r="E2" s="95"/>
      <c r="F2" s="95"/>
      <c r="G2" s="95"/>
      <c r="H2" s="95"/>
      <c r="I2" s="59"/>
      <c r="J2" s="59"/>
    </row>
    <row r="3" spans="1:10" ht="21" customHeight="1">
      <c r="A3" s="96" t="str">
        <f>'Информация о Чемпионате'!B4</f>
        <v>Региональный чемпионат</v>
      </c>
      <c r="B3" s="96"/>
      <c r="C3" s="96"/>
      <c r="D3" s="96"/>
      <c r="E3" s="96"/>
      <c r="F3" s="96"/>
      <c r="G3" s="96"/>
      <c r="H3" s="96"/>
      <c r="I3" s="60"/>
      <c r="J3" s="60"/>
    </row>
    <row r="4" spans="1:10" ht="20.25">
      <c r="A4" s="95" t="s">
        <v>21</v>
      </c>
      <c r="B4" s="95"/>
      <c r="C4" s="95"/>
      <c r="D4" s="95"/>
      <c r="E4" s="95"/>
      <c r="F4" s="95"/>
      <c r="G4" s="95"/>
      <c r="H4" s="95"/>
      <c r="I4" s="59"/>
      <c r="J4" s="59"/>
    </row>
    <row r="5" spans="1:10" ht="22.5" customHeight="1">
      <c r="A5" s="97" t="str">
        <f>'Информация о Чемпионате'!B3</f>
        <v>Экспедирование грузов</v>
      </c>
      <c r="B5" s="97"/>
      <c r="C5" s="97"/>
      <c r="D5" s="97"/>
      <c r="E5" s="97"/>
      <c r="F5" s="97"/>
      <c r="G5" s="97"/>
      <c r="H5" s="97"/>
      <c r="I5" s="59"/>
      <c r="J5" s="59"/>
    </row>
    <row r="6" spans="1:10">
      <c r="A6" s="73" t="s">
        <v>22</v>
      </c>
      <c r="B6" s="92"/>
      <c r="C6" s="92"/>
      <c r="D6" s="92"/>
      <c r="E6" s="92"/>
      <c r="F6" s="92"/>
      <c r="G6" s="92"/>
      <c r="H6" s="92"/>
      <c r="I6" s="59"/>
      <c r="J6" s="59"/>
    </row>
    <row r="7" spans="1:10" ht="15.75" customHeight="1">
      <c r="A7" s="73" t="s">
        <v>23</v>
      </c>
      <c r="B7" s="73"/>
      <c r="C7" s="93">
        <v>75</v>
      </c>
      <c r="D7" s="93"/>
      <c r="E7" s="93"/>
      <c r="F7" s="93"/>
      <c r="G7" s="93"/>
      <c r="H7" s="93"/>
    </row>
    <row r="8" spans="1:10" ht="15.75" customHeight="1">
      <c r="A8" s="73" t="s">
        <v>24</v>
      </c>
      <c r="B8" s="73"/>
      <c r="C8" s="73"/>
      <c r="D8" s="93" t="s">
        <v>168</v>
      </c>
      <c r="E8" s="93"/>
      <c r="F8" s="93"/>
      <c r="G8" s="93"/>
      <c r="H8" s="93"/>
    </row>
    <row r="9" spans="1:10" ht="15.75" customHeight="1">
      <c r="A9" s="73" t="s">
        <v>25</v>
      </c>
      <c r="B9" s="73"/>
      <c r="C9" s="73" t="s">
        <v>164</v>
      </c>
      <c r="D9" s="73"/>
      <c r="E9" s="73"/>
      <c r="F9" s="73"/>
      <c r="G9" s="73"/>
      <c r="H9" s="73"/>
    </row>
    <row r="10" spans="1:10" ht="15.75" customHeight="1">
      <c r="A10" s="73" t="s">
        <v>26</v>
      </c>
      <c r="B10" s="73"/>
      <c r="C10" s="73" t="s">
        <v>165</v>
      </c>
      <c r="D10" s="73"/>
      <c r="E10" s="73">
        <v>89144540945</v>
      </c>
      <c r="F10" s="73"/>
      <c r="G10" s="91" t="s">
        <v>179</v>
      </c>
      <c r="H10" s="73"/>
    </row>
    <row r="11" spans="1:10" ht="15.75" customHeight="1">
      <c r="A11" s="73" t="s">
        <v>27</v>
      </c>
      <c r="B11" s="73"/>
      <c r="C11" s="73" t="s">
        <v>166</v>
      </c>
      <c r="D11" s="73"/>
      <c r="E11" s="73">
        <v>89955542464</v>
      </c>
      <c r="F11" s="73"/>
      <c r="G11" s="91" t="s">
        <v>180</v>
      </c>
      <c r="H11" s="73"/>
    </row>
    <row r="12" spans="1:10" ht="15.75" customHeight="1">
      <c r="A12" s="73" t="s">
        <v>28</v>
      </c>
      <c r="B12" s="73"/>
      <c r="C12" s="73">
        <v>8</v>
      </c>
      <c r="D12" s="73"/>
      <c r="E12" s="73"/>
      <c r="F12" s="73"/>
      <c r="G12" s="73"/>
      <c r="H12" s="73"/>
    </row>
    <row r="13" spans="1:10" ht="15.75" customHeight="1">
      <c r="A13" s="73" t="s">
        <v>29</v>
      </c>
      <c r="B13" s="73"/>
      <c r="C13" s="73">
        <f>'Информация о Чемпионате'!B15</f>
        <v>5</v>
      </c>
      <c r="D13" s="73"/>
      <c r="E13" s="73"/>
      <c r="F13" s="73"/>
      <c r="G13" s="73"/>
      <c r="H13" s="73"/>
    </row>
    <row r="14" spans="1:10" ht="15.75" customHeight="1">
      <c r="A14" s="73" t="s">
        <v>30</v>
      </c>
      <c r="B14" s="73"/>
      <c r="C14" s="73">
        <f>'Информация о Чемпионате'!B16</f>
        <v>5</v>
      </c>
      <c r="D14" s="73"/>
      <c r="E14" s="73"/>
      <c r="F14" s="73"/>
      <c r="G14" s="73"/>
      <c r="H14" s="73"/>
    </row>
    <row r="15" spans="1:10" ht="15.75" customHeight="1">
      <c r="A15" s="73" t="s">
        <v>31</v>
      </c>
      <c r="B15" s="73"/>
      <c r="C15" s="73" t="s">
        <v>167</v>
      </c>
      <c r="D15" s="73"/>
      <c r="E15" s="73"/>
      <c r="F15" s="73"/>
      <c r="G15" s="73"/>
      <c r="H15" s="73"/>
    </row>
    <row r="16" spans="1:10" ht="20.25">
      <c r="A16" s="85" t="s">
        <v>32</v>
      </c>
      <c r="B16" s="86"/>
      <c r="C16" s="86"/>
      <c r="D16" s="86"/>
      <c r="E16" s="86"/>
      <c r="F16" s="86"/>
      <c r="G16" s="86"/>
      <c r="H16" s="87"/>
    </row>
    <row r="17" spans="1:8">
      <c r="A17" s="82" t="s">
        <v>33</v>
      </c>
      <c r="B17" s="83"/>
      <c r="C17" s="83"/>
      <c r="D17" s="83"/>
      <c r="E17" s="83"/>
      <c r="F17" s="83"/>
      <c r="G17" s="83"/>
      <c r="H17" s="84"/>
    </row>
    <row r="18" spans="1:8">
      <c r="A18" s="76" t="s">
        <v>34</v>
      </c>
      <c r="B18" s="77"/>
      <c r="C18" s="77"/>
      <c r="D18" s="77"/>
      <c r="E18" s="77"/>
      <c r="F18" s="77"/>
      <c r="G18" s="77"/>
      <c r="H18" s="78"/>
    </row>
    <row r="19" spans="1:8">
      <c r="A19" s="88" t="s">
        <v>35</v>
      </c>
      <c r="B19" s="89"/>
      <c r="C19" s="89"/>
      <c r="D19" s="89"/>
      <c r="E19" s="89"/>
      <c r="F19" s="89"/>
      <c r="G19" s="89"/>
      <c r="H19" s="90"/>
    </row>
    <row r="20" spans="1:8">
      <c r="A20" s="76" t="s">
        <v>36</v>
      </c>
      <c r="B20" s="77"/>
      <c r="C20" s="77"/>
      <c r="D20" s="77"/>
      <c r="E20" s="77"/>
      <c r="F20" s="77"/>
      <c r="G20" s="77"/>
      <c r="H20" s="78"/>
    </row>
    <row r="21" spans="1:8">
      <c r="A21" s="76" t="s">
        <v>37</v>
      </c>
      <c r="B21" s="77"/>
      <c r="C21" s="77"/>
      <c r="D21" s="77"/>
      <c r="E21" s="77"/>
      <c r="F21" s="77"/>
      <c r="G21" s="77"/>
      <c r="H21" s="78"/>
    </row>
    <row r="22" spans="1:8" ht="15" customHeight="1">
      <c r="A22" s="76" t="s">
        <v>38</v>
      </c>
      <c r="B22" s="77"/>
      <c r="C22" s="77"/>
      <c r="D22" s="77"/>
      <c r="E22" s="77"/>
      <c r="F22" s="77"/>
      <c r="G22" s="77"/>
      <c r="H22" s="78"/>
    </row>
    <row r="23" spans="1:8">
      <c r="A23" s="76" t="s">
        <v>39</v>
      </c>
      <c r="B23" s="77"/>
      <c r="C23" s="77"/>
      <c r="D23" s="77"/>
      <c r="E23" s="77"/>
      <c r="F23" s="77"/>
      <c r="G23" s="77"/>
      <c r="H23" s="78"/>
    </row>
    <row r="24" spans="1:8">
      <c r="A24" s="76" t="s">
        <v>40</v>
      </c>
      <c r="B24" s="77"/>
      <c r="C24" s="77"/>
      <c r="D24" s="77"/>
      <c r="E24" s="77"/>
      <c r="F24" s="77"/>
      <c r="G24" s="77"/>
      <c r="H24" s="78"/>
    </row>
    <row r="25" spans="1:8">
      <c r="A25" s="79" t="s">
        <v>41</v>
      </c>
      <c r="B25" s="80"/>
      <c r="C25" s="80"/>
      <c r="D25" s="80"/>
      <c r="E25" s="80"/>
      <c r="F25" s="80"/>
      <c r="G25" s="80"/>
      <c r="H25" s="81"/>
    </row>
    <row r="26" spans="1:8" ht="60">
      <c r="A26" s="54" t="s">
        <v>42</v>
      </c>
      <c r="B26" s="6" t="s">
        <v>43</v>
      </c>
      <c r="C26" s="6" t="s">
        <v>44</v>
      </c>
      <c r="D26" s="7" t="s">
        <v>45</v>
      </c>
      <c r="E26" s="7" t="s">
        <v>46</v>
      </c>
      <c r="F26" s="7" t="s">
        <v>47</v>
      </c>
      <c r="G26" s="7" t="s">
        <v>48</v>
      </c>
      <c r="H26" s="7" t="s">
        <v>49</v>
      </c>
    </row>
    <row r="27" spans="1:8">
      <c r="A27" s="52">
        <v>1</v>
      </c>
      <c r="B27" s="55" t="s">
        <v>50</v>
      </c>
      <c r="C27" s="31" t="s">
        <v>182</v>
      </c>
      <c r="D27" s="55" t="s">
        <v>51</v>
      </c>
      <c r="E27" s="33">
        <v>1</v>
      </c>
      <c r="F27" s="33" t="s">
        <v>52</v>
      </c>
      <c r="G27" s="33">
        <v>1</v>
      </c>
      <c r="H27" s="56"/>
    </row>
    <row r="28" spans="1:8" ht="75">
      <c r="A28" s="52">
        <v>2</v>
      </c>
      <c r="B28" s="55" t="s">
        <v>53</v>
      </c>
      <c r="C28" s="55" t="s">
        <v>54</v>
      </c>
      <c r="D28" s="55" t="s">
        <v>55</v>
      </c>
      <c r="E28" s="33">
        <v>1</v>
      </c>
      <c r="F28" s="33" t="s">
        <v>52</v>
      </c>
      <c r="G28" s="33">
        <v>1</v>
      </c>
      <c r="H28" s="56"/>
    </row>
    <row r="29" spans="1:8">
      <c r="A29" s="52">
        <v>3</v>
      </c>
      <c r="B29" s="31" t="s">
        <v>56</v>
      </c>
      <c r="C29" s="31" t="s">
        <v>57</v>
      </c>
      <c r="D29" s="55" t="s">
        <v>55</v>
      </c>
      <c r="E29" s="33">
        <v>1</v>
      </c>
      <c r="F29" s="33" t="s">
        <v>52</v>
      </c>
      <c r="G29" s="33">
        <v>1</v>
      </c>
      <c r="H29" s="56"/>
    </row>
    <row r="30" spans="1:8">
      <c r="A30" s="52">
        <v>4</v>
      </c>
      <c r="B30" s="31" t="s">
        <v>58</v>
      </c>
      <c r="C30" s="57" t="s">
        <v>59</v>
      </c>
      <c r="D30" s="55" t="s">
        <v>55</v>
      </c>
      <c r="E30" s="33">
        <v>1</v>
      </c>
      <c r="F30" s="33" t="s">
        <v>52</v>
      </c>
      <c r="G30" s="33">
        <v>2</v>
      </c>
      <c r="H30" s="56"/>
    </row>
    <row r="31" spans="1:8">
      <c r="A31" s="52">
        <v>5</v>
      </c>
      <c r="B31" s="31" t="s">
        <v>60</v>
      </c>
      <c r="C31" s="57" t="s">
        <v>61</v>
      </c>
      <c r="D31" s="55" t="s">
        <v>55</v>
      </c>
      <c r="E31" s="33">
        <v>1</v>
      </c>
      <c r="F31" s="33" t="s">
        <v>52</v>
      </c>
      <c r="G31" s="33">
        <v>1</v>
      </c>
      <c r="H31" s="56"/>
    </row>
    <row r="32" spans="1:8">
      <c r="A32" s="52">
        <v>6</v>
      </c>
      <c r="B32" s="31" t="s">
        <v>62</v>
      </c>
      <c r="C32" s="31" t="s">
        <v>189</v>
      </c>
      <c r="D32" s="55" t="s">
        <v>51</v>
      </c>
      <c r="E32" s="33">
        <v>1</v>
      </c>
      <c r="F32" s="33" t="s">
        <v>52</v>
      </c>
      <c r="G32" s="33">
        <v>3</v>
      </c>
      <c r="H32" s="56"/>
    </row>
    <row r="33" spans="1:8">
      <c r="A33" s="52">
        <v>7</v>
      </c>
      <c r="B33" s="31" t="s">
        <v>63</v>
      </c>
      <c r="C33" s="67" t="s">
        <v>191</v>
      </c>
      <c r="D33" s="55" t="s">
        <v>55</v>
      </c>
      <c r="E33" s="33">
        <v>1</v>
      </c>
      <c r="F33" s="33" t="s">
        <v>52</v>
      </c>
      <c r="G33" s="33">
        <v>1</v>
      </c>
      <c r="H33" s="56"/>
    </row>
    <row r="34" spans="1:8">
      <c r="A34" s="52">
        <v>8</v>
      </c>
      <c r="B34" s="31" t="s">
        <v>64</v>
      </c>
      <c r="C34" s="31" t="s">
        <v>188</v>
      </c>
      <c r="D34" s="55" t="s">
        <v>55</v>
      </c>
      <c r="E34" s="33">
        <v>1</v>
      </c>
      <c r="F34" s="33" t="s">
        <v>52</v>
      </c>
      <c r="G34" s="33">
        <v>2</v>
      </c>
      <c r="H34" s="56"/>
    </row>
    <row r="35" spans="1:8" ht="25.5">
      <c r="A35" s="52">
        <v>9</v>
      </c>
      <c r="B35" s="58" t="s">
        <v>65</v>
      </c>
      <c r="C35" s="31" t="s">
        <v>66</v>
      </c>
      <c r="D35" s="55" t="s">
        <v>67</v>
      </c>
      <c r="E35" s="33">
        <v>2</v>
      </c>
      <c r="F35" s="33" t="s">
        <v>52</v>
      </c>
      <c r="G35" s="33">
        <v>5</v>
      </c>
      <c r="H35" s="56"/>
    </row>
    <row r="36" spans="1:8" ht="25.5">
      <c r="A36" s="52">
        <v>10</v>
      </c>
      <c r="B36" s="58" t="s">
        <v>68</v>
      </c>
      <c r="C36" s="31" t="s">
        <v>69</v>
      </c>
      <c r="D36" s="55" t="s">
        <v>67</v>
      </c>
      <c r="E36" s="33">
        <v>1</v>
      </c>
      <c r="F36" s="33" t="s">
        <v>52</v>
      </c>
      <c r="G36" s="33">
        <v>22</v>
      </c>
      <c r="H36" s="56"/>
    </row>
    <row r="37" spans="1:8" ht="23.25" customHeight="1">
      <c r="A37" s="74" t="s">
        <v>70</v>
      </c>
      <c r="B37" s="75"/>
      <c r="C37" s="75"/>
      <c r="D37" s="75"/>
      <c r="E37" s="75"/>
      <c r="F37" s="75"/>
      <c r="G37" s="75"/>
      <c r="H37" s="75"/>
    </row>
    <row r="38" spans="1:8" ht="15.75" customHeight="1">
      <c r="A38" s="82" t="s">
        <v>33</v>
      </c>
      <c r="B38" s="83"/>
      <c r="C38" s="83"/>
      <c r="D38" s="83"/>
      <c r="E38" s="83"/>
      <c r="F38" s="83"/>
      <c r="G38" s="83"/>
      <c r="H38" s="84"/>
    </row>
    <row r="39" spans="1:8" ht="15" customHeight="1">
      <c r="A39" s="76" t="s">
        <v>71</v>
      </c>
      <c r="B39" s="77"/>
      <c r="C39" s="77"/>
      <c r="D39" s="77"/>
      <c r="E39" s="77"/>
      <c r="F39" s="77"/>
      <c r="G39" s="77"/>
      <c r="H39" s="78"/>
    </row>
    <row r="40" spans="1:8" ht="15" customHeight="1">
      <c r="A40" s="76" t="s">
        <v>72</v>
      </c>
      <c r="B40" s="77"/>
      <c r="C40" s="77"/>
      <c r="D40" s="77"/>
      <c r="E40" s="77"/>
      <c r="F40" s="77"/>
      <c r="G40" s="77"/>
      <c r="H40" s="78"/>
    </row>
    <row r="41" spans="1:8" ht="15" customHeight="1">
      <c r="A41" s="76" t="s">
        <v>36</v>
      </c>
      <c r="B41" s="77"/>
      <c r="C41" s="77"/>
      <c r="D41" s="77"/>
      <c r="E41" s="77"/>
      <c r="F41" s="77"/>
      <c r="G41" s="77"/>
      <c r="H41" s="78"/>
    </row>
    <row r="42" spans="1:8" ht="15" customHeight="1">
      <c r="A42" s="76" t="s">
        <v>37</v>
      </c>
      <c r="B42" s="77"/>
      <c r="C42" s="77"/>
      <c r="D42" s="77"/>
      <c r="E42" s="77"/>
      <c r="F42" s="77"/>
      <c r="G42" s="77"/>
      <c r="H42" s="78"/>
    </row>
    <row r="43" spans="1:8" ht="15" customHeight="1">
      <c r="A43" s="76" t="s">
        <v>38</v>
      </c>
      <c r="B43" s="77"/>
      <c r="C43" s="77"/>
      <c r="D43" s="77"/>
      <c r="E43" s="77"/>
      <c r="F43" s="77"/>
      <c r="G43" s="77"/>
      <c r="H43" s="78"/>
    </row>
    <row r="44" spans="1:8" ht="15" customHeight="1">
      <c r="A44" s="76" t="s">
        <v>73</v>
      </c>
      <c r="B44" s="77"/>
      <c r="C44" s="77"/>
      <c r="D44" s="77"/>
      <c r="E44" s="77"/>
      <c r="F44" s="77"/>
      <c r="G44" s="77"/>
      <c r="H44" s="78"/>
    </row>
    <row r="45" spans="1:8" ht="15" customHeight="1">
      <c r="A45" s="76" t="s">
        <v>40</v>
      </c>
      <c r="B45" s="77"/>
      <c r="C45" s="77"/>
      <c r="D45" s="77"/>
      <c r="E45" s="77"/>
      <c r="F45" s="77"/>
      <c r="G45" s="77"/>
      <c r="H45" s="78"/>
    </row>
    <row r="46" spans="1:8" ht="15.75" customHeight="1">
      <c r="A46" s="79" t="s">
        <v>41</v>
      </c>
      <c r="B46" s="80"/>
      <c r="C46" s="80"/>
      <c r="D46" s="80"/>
      <c r="E46" s="80"/>
      <c r="F46" s="80"/>
      <c r="G46" s="80"/>
      <c r="H46" s="81"/>
    </row>
    <row r="47" spans="1:8" ht="60">
      <c r="A47" s="5" t="s">
        <v>42</v>
      </c>
      <c r="B47" s="5" t="s">
        <v>43</v>
      </c>
      <c r="C47" s="6" t="s">
        <v>44</v>
      </c>
      <c r="D47" s="5" t="s">
        <v>45</v>
      </c>
      <c r="E47" s="24" t="s">
        <v>46</v>
      </c>
      <c r="F47" s="24" t="s">
        <v>47</v>
      </c>
      <c r="G47" s="24" t="s">
        <v>48</v>
      </c>
      <c r="H47" s="5" t="s">
        <v>49</v>
      </c>
    </row>
    <row r="48" spans="1:8">
      <c r="A48" s="25">
        <v>1</v>
      </c>
      <c r="B48" s="31" t="s">
        <v>74</v>
      </c>
      <c r="C48" s="57" t="s">
        <v>75</v>
      </c>
      <c r="D48" s="55" t="s">
        <v>55</v>
      </c>
      <c r="E48" s="33">
        <v>1</v>
      </c>
      <c r="F48" s="33" t="s">
        <v>76</v>
      </c>
      <c r="G48" s="33">
        <v>1</v>
      </c>
      <c r="H48" s="56"/>
    </row>
    <row r="49" spans="1:8">
      <c r="A49" s="25">
        <v>2</v>
      </c>
      <c r="B49" s="31" t="s">
        <v>77</v>
      </c>
      <c r="C49" s="31" t="s">
        <v>189</v>
      </c>
      <c r="D49" s="55" t="s">
        <v>51</v>
      </c>
      <c r="E49" s="33">
        <v>1</v>
      </c>
      <c r="F49" s="33" t="s">
        <v>52</v>
      </c>
      <c r="G49" s="33">
        <v>3</v>
      </c>
      <c r="H49" s="56"/>
    </row>
    <row r="50" spans="1:8">
      <c r="A50" s="25">
        <v>3</v>
      </c>
      <c r="B50" s="31" t="s">
        <v>78</v>
      </c>
      <c r="C50" s="67" t="s">
        <v>193</v>
      </c>
      <c r="D50" s="55" t="s">
        <v>79</v>
      </c>
      <c r="E50" s="33">
        <v>1</v>
      </c>
      <c r="F50" s="33" t="s">
        <v>76</v>
      </c>
      <c r="G50" s="33">
        <v>1</v>
      </c>
      <c r="H50" s="56"/>
    </row>
    <row r="51" spans="1:8" ht="25.5">
      <c r="A51" s="25">
        <v>4</v>
      </c>
      <c r="B51" s="31" t="s">
        <v>80</v>
      </c>
      <c r="C51" s="57" t="s">
        <v>81</v>
      </c>
      <c r="D51" s="55" t="s">
        <v>67</v>
      </c>
      <c r="E51" s="33">
        <v>1</v>
      </c>
      <c r="F51" s="33" t="s">
        <v>52</v>
      </c>
      <c r="G51" s="33">
        <v>1</v>
      </c>
      <c r="H51" s="56"/>
    </row>
    <row r="52" spans="1:8" ht="25.5">
      <c r="A52" s="25">
        <v>5</v>
      </c>
      <c r="B52" s="31" t="s">
        <v>82</v>
      </c>
      <c r="C52" s="57" t="s">
        <v>83</v>
      </c>
      <c r="D52" s="55" t="s">
        <v>67</v>
      </c>
      <c r="E52" s="33">
        <v>1</v>
      </c>
      <c r="F52" s="33" t="s">
        <v>76</v>
      </c>
      <c r="G52" s="33">
        <v>1</v>
      </c>
      <c r="H52" s="56"/>
    </row>
    <row r="53" spans="1:8">
      <c r="A53" s="25">
        <v>6</v>
      </c>
      <c r="B53" s="31" t="s">
        <v>65</v>
      </c>
      <c r="C53" s="57" t="s">
        <v>84</v>
      </c>
      <c r="D53" s="55" t="s">
        <v>67</v>
      </c>
      <c r="E53" s="33">
        <v>2</v>
      </c>
      <c r="F53" s="33" t="s">
        <v>52</v>
      </c>
      <c r="G53" s="33">
        <v>10</v>
      </c>
      <c r="H53" s="56"/>
    </row>
    <row r="54" spans="1:8">
      <c r="A54" s="25">
        <v>7</v>
      </c>
      <c r="B54" s="31" t="s">
        <v>85</v>
      </c>
      <c r="C54" s="57" t="s">
        <v>86</v>
      </c>
      <c r="D54" s="55" t="s">
        <v>67</v>
      </c>
      <c r="E54" s="33">
        <v>1</v>
      </c>
      <c r="F54" s="33" t="s">
        <v>76</v>
      </c>
      <c r="G54" s="33">
        <v>5</v>
      </c>
      <c r="H54" s="56"/>
    </row>
    <row r="55" spans="1:8">
      <c r="A55" s="25">
        <v>8</v>
      </c>
      <c r="B55" s="31" t="s">
        <v>87</v>
      </c>
      <c r="C55" s="69" t="s">
        <v>194</v>
      </c>
      <c r="D55" s="55" t="s">
        <v>67</v>
      </c>
      <c r="E55" s="33">
        <v>1</v>
      </c>
      <c r="F55" s="33" t="s">
        <v>52</v>
      </c>
      <c r="G55" s="33">
        <v>2</v>
      </c>
      <c r="H55" s="56"/>
    </row>
    <row r="56" spans="1:8" ht="25.5">
      <c r="A56" s="25">
        <v>9</v>
      </c>
      <c r="B56" s="31" t="s">
        <v>88</v>
      </c>
      <c r="C56" s="69" t="s">
        <v>200</v>
      </c>
      <c r="D56" s="55" t="s">
        <v>67</v>
      </c>
      <c r="E56" s="33">
        <v>1</v>
      </c>
      <c r="F56" s="33" t="s">
        <v>76</v>
      </c>
      <c r="G56" s="33">
        <v>1</v>
      </c>
      <c r="H56" s="56"/>
    </row>
    <row r="57" spans="1:8" ht="25.5">
      <c r="A57" s="25">
        <v>10</v>
      </c>
      <c r="B57" s="31" t="s">
        <v>89</v>
      </c>
      <c r="C57" s="57" t="s">
        <v>90</v>
      </c>
      <c r="D57" s="55" t="s">
        <v>67</v>
      </c>
      <c r="E57" s="33">
        <v>1</v>
      </c>
      <c r="F57" s="33" t="s">
        <v>52</v>
      </c>
      <c r="G57" s="33">
        <v>2</v>
      </c>
      <c r="H57" s="56"/>
    </row>
    <row r="58" spans="1:8" ht="23.25" customHeight="1">
      <c r="A58" s="74" t="s">
        <v>91</v>
      </c>
      <c r="B58" s="75"/>
      <c r="C58" s="75"/>
      <c r="D58" s="75"/>
      <c r="E58" s="75"/>
      <c r="F58" s="75"/>
      <c r="G58" s="75"/>
      <c r="H58" s="75"/>
    </row>
    <row r="59" spans="1:8" ht="15.75" customHeight="1">
      <c r="A59" s="82" t="s">
        <v>33</v>
      </c>
      <c r="B59" s="83"/>
      <c r="C59" s="83"/>
      <c r="D59" s="83"/>
      <c r="E59" s="83"/>
      <c r="F59" s="83"/>
      <c r="G59" s="83"/>
      <c r="H59" s="84"/>
    </row>
    <row r="60" spans="1:8" ht="15" customHeight="1">
      <c r="A60" s="76" t="s">
        <v>92</v>
      </c>
      <c r="B60" s="77"/>
      <c r="C60" s="77"/>
      <c r="D60" s="77"/>
      <c r="E60" s="77"/>
      <c r="F60" s="77"/>
      <c r="G60" s="77"/>
      <c r="H60" s="78"/>
    </row>
    <row r="61" spans="1:8" ht="15" customHeight="1">
      <c r="A61" s="76" t="s">
        <v>72</v>
      </c>
      <c r="B61" s="77"/>
      <c r="C61" s="77"/>
      <c r="D61" s="77"/>
      <c r="E61" s="77"/>
      <c r="F61" s="77"/>
      <c r="G61" s="77"/>
      <c r="H61" s="78"/>
    </row>
    <row r="62" spans="1:8" ht="15" customHeight="1">
      <c r="A62" s="76" t="s">
        <v>36</v>
      </c>
      <c r="B62" s="77"/>
      <c r="C62" s="77"/>
      <c r="D62" s="77"/>
      <c r="E62" s="77"/>
      <c r="F62" s="77"/>
      <c r="G62" s="77"/>
      <c r="H62" s="78"/>
    </row>
    <row r="63" spans="1:8" ht="15" customHeight="1">
      <c r="A63" s="76" t="s">
        <v>37</v>
      </c>
      <c r="B63" s="77"/>
      <c r="C63" s="77"/>
      <c r="D63" s="77"/>
      <c r="E63" s="77"/>
      <c r="F63" s="77"/>
      <c r="G63" s="77"/>
      <c r="H63" s="78"/>
    </row>
    <row r="64" spans="1:8" ht="15" customHeight="1">
      <c r="A64" s="76" t="s">
        <v>38</v>
      </c>
      <c r="B64" s="77"/>
      <c r="C64" s="77"/>
      <c r="D64" s="77"/>
      <c r="E64" s="77"/>
      <c r="F64" s="77"/>
      <c r="G64" s="77"/>
      <c r="H64" s="78"/>
    </row>
    <row r="65" spans="1:8" ht="15" customHeight="1">
      <c r="A65" s="76" t="s">
        <v>73</v>
      </c>
      <c r="B65" s="77"/>
      <c r="C65" s="77"/>
      <c r="D65" s="77"/>
      <c r="E65" s="77"/>
      <c r="F65" s="77"/>
      <c r="G65" s="77"/>
      <c r="H65" s="78"/>
    </row>
    <row r="66" spans="1:8" ht="15" customHeight="1">
      <c r="A66" s="76" t="s">
        <v>93</v>
      </c>
      <c r="B66" s="77"/>
      <c r="C66" s="77"/>
      <c r="D66" s="77"/>
      <c r="E66" s="77"/>
      <c r="F66" s="77"/>
      <c r="G66" s="77"/>
      <c r="H66" s="78"/>
    </row>
    <row r="67" spans="1:8" ht="15.75" customHeight="1">
      <c r="A67" s="79" t="s">
        <v>41</v>
      </c>
      <c r="B67" s="80"/>
      <c r="C67" s="80"/>
      <c r="D67" s="80"/>
      <c r="E67" s="80"/>
      <c r="F67" s="80"/>
      <c r="G67" s="80"/>
      <c r="H67" s="81"/>
    </row>
    <row r="68" spans="1:8" ht="60">
      <c r="A68" s="61" t="s">
        <v>42</v>
      </c>
      <c r="B68" s="5" t="s">
        <v>43</v>
      </c>
      <c r="C68" s="6" t="s">
        <v>44</v>
      </c>
      <c r="D68" s="24" t="s">
        <v>45</v>
      </c>
      <c r="E68" s="24" t="s">
        <v>46</v>
      </c>
      <c r="F68" s="24" t="s">
        <v>47</v>
      </c>
      <c r="G68" s="24" t="s">
        <v>48</v>
      </c>
      <c r="H68" s="5" t="s">
        <v>49</v>
      </c>
    </row>
    <row r="69" spans="1:8" ht="38.25">
      <c r="A69" s="62">
        <v>1</v>
      </c>
      <c r="B69" s="31" t="s">
        <v>94</v>
      </c>
      <c r="C69" s="31" t="s">
        <v>95</v>
      </c>
      <c r="D69" s="31" t="s">
        <v>96</v>
      </c>
      <c r="E69" s="33">
        <v>1</v>
      </c>
      <c r="F69" s="33" t="s">
        <v>97</v>
      </c>
      <c r="G69" s="33">
        <v>4</v>
      </c>
      <c r="H69" s="56"/>
    </row>
    <row r="70" spans="1:8">
      <c r="A70" s="62">
        <v>2</v>
      </c>
      <c r="B70" s="31" t="s">
        <v>74</v>
      </c>
      <c r="C70" s="31" t="s">
        <v>75</v>
      </c>
      <c r="D70" s="31" t="s">
        <v>55</v>
      </c>
      <c r="E70" s="33">
        <v>1</v>
      </c>
      <c r="F70" s="33" t="s">
        <v>97</v>
      </c>
      <c r="G70" s="33">
        <v>1</v>
      </c>
      <c r="H70" s="56"/>
    </row>
    <row r="71" spans="1:8">
      <c r="A71" s="62">
        <v>3</v>
      </c>
      <c r="B71" s="31" t="s">
        <v>77</v>
      </c>
      <c r="C71" s="31" t="s">
        <v>189</v>
      </c>
      <c r="D71" s="31" t="s">
        <v>51</v>
      </c>
      <c r="E71" s="33">
        <v>2</v>
      </c>
      <c r="F71" s="33" t="s">
        <v>97</v>
      </c>
      <c r="G71" s="33">
        <v>2</v>
      </c>
      <c r="H71" s="56"/>
    </row>
    <row r="72" spans="1:8">
      <c r="A72" s="62">
        <v>4</v>
      </c>
      <c r="B72" s="31" t="s">
        <v>64</v>
      </c>
      <c r="C72" s="31" t="s">
        <v>188</v>
      </c>
      <c r="D72" s="31" t="s">
        <v>51</v>
      </c>
      <c r="E72" s="33">
        <v>2</v>
      </c>
      <c r="F72" s="33" t="s">
        <v>97</v>
      </c>
      <c r="G72" s="33">
        <v>2</v>
      </c>
      <c r="H72" s="56"/>
    </row>
    <row r="73" spans="1:8" ht="25.5">
      <c r="A73" s="62">
        <v>5</v>
      </c>
      <c r="B73" s="31" t="s">
        <v>65</v>
      </c>
      <c r="C73" s="31" t="s">
        <v>98</v>
      </c>
      <c r="D73" s="31" t="s">
        <v>67</v>
      </c>
      <c r="E73" s="33">
        <v>1</v>
      </c>
      <c r="F73" s="33" t="s">
        <v>97</v>
      </c>
      <c r="G73" s="33">
        <v>3</v>
      </c>
      <c r="H73" s="56"/>
    </row>
    <row r="74" spans="1:8">
      <c r="A74" s="62">
        <v>6</v>
      </c>
      <c r="B74" s="31" t="s">
        <v>68</v>
      </c>
      <c r="C74" s="31" t="s">
        <v>99</v>
      </c>
      <c r="D74" s="31" t="s">
        <v>67</v>
      </c>
      <c r="E74" s="33">
        <v>2</v>
      </c>
      <c r="F74" s="33" t="s">
        <v>97</v>
      </c>
      <c r="G74" s="33">
        <v>10</v>
      </c>
      <c r="H74" s="56"/>
    </row>
    <row r="75" spans="1:8" ht="25.5">
      <c r="A75" s="62">
        <v>7</v>
      </c>
      <c r="B75" s="31" t="s">
        <v>100</v>
      </c>
      <c r="C75" s="31" t="s">
        <v>90</v>
      </c>
      <c r="D75" s="31" t="s">
        <v>67</v>
      </c>
      <c r="E75" s="33">
        <v>1</v>
      </c>
      <c r="F75" s="33" t="s">
        <v>97</v>
      </c>
      <c r="G75" s="33">
        <v>2</v>
      </c>
      <c r="H75" s="56"/>
    </row>
    <row r="76" spans="1:8">
      <c r="A76" s="62">
        <v>8</v>
      </c>
      <c r="B76" s="31" t="s">
        <v>82</v>
      </c>
      <c r="C76" s="31" t="s">
        <v>101</v>
      </c>
      <c r="D76" s="31" t="s">
        <v>67</v>
      </c>
      <c r="E76" s="33">
        <v>1</v>
      </c>
      <c r="F76" s="33" t="s">
        <v>97</v>
      </c>
      <c r="G76" s="33">
        <v>1</v>
      </c>
      <c r="H76" s="56"/>
    </row>
    <row r="77" spans="1:8">
      <c r="A77" s="62">
        <v>9</v>
      </c>
      <c r="B77" s="31" t="s">
        <v>102</v>
      </c>
      <c r="C77" s="31" t="s">
        <v>103</v>
      </c>
      <c r="D77" s="31" t="s">
        <v>67</v>
      </c>
      <c r="E77" s="33">
        <v>1</v>
      </c>
      <c r="F77" s="33" t="s">
        <v>97</v>
      </c>
      <c r="G77" s="33">
        <v>1</v>
      </c>
      <c r="H77" s="56"/>
    </row>
    <row r="78" spans="1:8" ht="38.25">
      <c r="A78" s="62">
        <v>10</v>
      </c>
      <c r="B78" s="31" t="s">
        <v>104</v>
      </c>
      <c r="C78" s="31" t="s">
        <v>105</v>
      </c>
      <c r="D78" s="31" t="s">
        <v>55</v>
      </c>
      <c r="E78" s="33">
        <v>1</v>
      </c>
      <c r="F78" s="33" t="s">
        <v>97</v>
      </c>
      <c r="G78" s="33">
        <v>1</v>
      </c>
      <c r="H78" s="56"/>
    </row>
    <row r="79" spans="1:8">
      <c r="A79" s="62">
        <v>11</v>
      </c>
      <c r="B79" s="31" t="s">
        <v>106</v>
      </c>
      <c r="C79" s="31" t="s">
        <v>107</v>
      </c>
      <c r="D79" s="31" t="s">
        <v>55</v>
      </c>
      <c r="E79" s="33">
        <v>1</v>
      </c>
      <c r="F79" s="33" t="s">
        <v>97</v>
      </c>
      <c r="G79" s="33">
        <v>3</v>
      </c>
      <c r="H79" s="56"/>
    </row>
    <row r="80" spans="1:8" ht="25.5">
      <c r="A80" s="63">
        <v>12</v>
      </c>
      <c r="B80" s="31" t="s">
        <v>108</v>
      </c>
      <c r="C80" s="31" t="s">
        <v>109</v>
      </c>
      <c r="D80" s="31" t="s">
        <v>67</v>
      </c>
      <c r="E80" s="33">
        <v>1</v>
      </c>
      <c r="F80" s="33" t="s">
        <v>97</v>
      </c>
      <c r="G80" s="33">
        <v>1</v>
      </c>
      <c r="H80" s="56"/>
    </row>
    <row r="81" spans="1:8" ht="15.75" customHeight="1">
      <c r="A81" s="74" t="s">
        <v>110</v>
      </c>
      <c r="B81" s="75"/>
      <c r="C81" s="75"/>
      <c r="D81" s="75"/>
      <c r="E81" s="75"/>
      <c r="F81" s="75"/>
      <c r="G81" s="75"/>
      <c r="H81" s="75"/>
    </row>
    <row r="82" spans="1:8" ht="60">
      <c r="A82" s="61" t="s">
        <v>42</v>
      </c>
      <c r="B82" s="5" t="s">
        <v>43</v>
      </c>
      <c r="C82" s="5" t="s">
        <v>44</v>
      </c>
      <c r="D82" s="5" t="s">
        <v>45</v>
      </c>
      <c r="E82" s="5" t="s">
        <v>46</v>
      </c>
      <c r="F82" s="5" t="s">
        <v>47</v>
      </c>
      <c r="G82" s="5" t="s">
        <v>48</v>
      </c>
      <c r="H82" s="5" t="s">
        <v>49</v>
      </c>
    </row>
    <row r="83" spans="1:8">
      <c r="A83" s="51">
        <v>1</v>
      </c>
      <c r="B83" s="31" t="s">
        <v>111</v>
      </c>
      <c r="C83" s="70" t="s">
        <v>201</v>
      </c>
      <c r="D83" s="31" t="s">
        <v>112</v>
      </c>
      <c r="E83" s="33">
        <v>1</v>
      </c>
      <c r="F83" s="33" t="s">
        <v>97</v>
      </c>
      <c r="G83" s="33">
        <v>1</v>
      </c>
      <c r="H83" s="56"/>
    </row>
    <row r="84" spans="1:8" ht="25.5">
      <c r="A84" s="52">
        <v>2</v>
      </c>
      <c r="B84" s="31" t="s">
        <v>113</v>
      </c>
      <c r="C84" s="31" t="s">
        <v>190</v>
      </c>
      <c r="D84" s="31" t="s">
        <v>112</v>
      </c>
      <c r="E84" s="33">
        <v>1</v>
      </c>
      <c r="F84" s="33" t="s">
        <v>97</v>
      </c>
      <c r="G84" s="33">
        <v>1</v>
      </c>
      <c r="H84" s="56"/>
    </row>
    <row r="85" spans="1:8">
      <c r="A85" s="52">
        <v>3</v>
      </c>
      <c r="B85" s="31" t="s">
        <v>114</v>
      </c>
      <c r="C85" s="67" t="s">
        <v>191</v>
      </c>
      <c r="D85" s="31" t="s">
        <v>112</v>
      </c>
      <c r="E85" s="33">
        <v>1</v>
      </c>
      <c r="F85" s="33" t="s">
        <v>97</v>
      </c>
      <c r="G85" s="33">
        <v>1</v>
      </c>
      <c r="H85" s="56"/>
    </row>
  </sheetData>
  <mergeCells count="5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58:H58"/>
    <mergeCell ref="A59:H59"/>
    <mergeCell ref="A60:H60"/>
    <mergeCell ref="A61:H61"/>
    <mergeCell ref="A62:H62"/>
    <mergeCell ref="A81:H81"/>
    <mergeCell ref="A63:H63"/>
    <mergeCell ref="A64:H64"/>
    <mergeCell ref="A65:H65"/>
    <mergeCell ref="A66:H66"/>
    <mergeCell ref="A67:H67"/>
  </mergeCells>
  <hyperlinks>
    <hyperlink ref="G10" r:id="rId1" xr:uid="{DC6B72BF-F891-4742-90B6-B36B734EF54C}"/>
    <hyperlink ref="G11" r:id="rId2" xr:uid="{EAFFCC30-2D62-41A4-A3B9-082C3B1E870D}"/>
  </hyperlinks>
  <pageMargins left="0.7" right="0.7" top="0.75" bottom="0.75" header="0" footer="0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2"/>
  <sheetViews>
    <sheetView workbookViewId="0">
      <selection activeCell="D35" sqref="D35"/>
    </sheetView>
  </sheetViews>
  <sheetFormatPr defaultColWidth="14.42578125" defaultRowHeight="15"/>
  <cols>
    <col min="1" max="1" width="5.140625" style="23" customWidth="1"/>
    <col min="2" max="2" width="52" style="23" customWidth="1"/>
    <col min="3" max="3" width="27.42578125" style="23" customWidth="1"/>
    <col min="4" max="4" width="22" style="23" customWidth="1"/>
    <col min="5" max="5" width="15.42578125" style="23" customWidth="1"/>
    <col min="6" max="6" width="19.7109375" style="23" customWidth="1"/>
    <col min="7" max="7" width="14.42578125" style="23" customWidth="1"/>
    <col min="8" max="8" width="25" style="23" customWidth="1"/>
    <col min="9" max="11" width="8.7109375" style="1" customWidth="1"/>
    <col min="12" max="16384" width="14.42578125" style="1"/>
  </cols>
  <sheetData>
    <row r="1" spans="1:8">
      <c r="A1" s="98"/>
      <c r="B1" s="99"/>
      <c r="C1" s="99"/>
      <c r="D1" s="99"/>
      <c r="E1" s="99"/>
      <c r="F1" s="99"/>
      <c r="G1" s="99"/>
      <c r="H1" s="99"/>
    </row>
    <row r="2" spans="1:8" ht="20.25">
      <c r="A2" s="95" t="s">
        <v>20</v>
      </c>
      <c r="B2" s="95"/>
      <c r="C2" s="95"/>
      <c r="D2" s="95"/>
      <c r="E2" s="95"/>
      <c r="F2" s="95"/>
      <c r="G2" s="95"/>
      <c r="H2" s="95"/>
    </row>
    <row r="3" spans="1:8" ht="20.25">
      <c r="A3" s="96" t="str">
        <f>'Информация о Чемпионате'!B4</f>
        <v>Региональный чемпионат</v>
      </c>
      <c r="B3" s="96"/>
      <c r="C3" s="96"/>
      <c r="D3" s="96"/>
      <c r="E3" s="96"/>
      <c r="F3" s="96"/>
      <c r="G3" s="96"/>
      <c r="H3" s="96"/>
    </row>
    <row r="4" spans="1:8" ht="20.25">
      <c r="A4" s="95" t="s">
        <v>21</v>
      </c>
      <c r="B4" s="95"/>
      <c r="C4" s="95"/>
      <c r="D4" s="95"/>
      <c r="E4" s="95"/>
      <c r="F4" s="95"/>
      <c r="G4" s="95"/>
      <c r="H4" s="95"/>
    </row>
    <row r="5" spans="1:8" ht="20.25">
      <c r="A5" s="97" t="str">
        <f>'Информация о Чемпионате'!B3</f>
        <v>Экспедирование грузов</v>
      </c>
      <c r="B5" s="97"/>
      <c r="C5" s="97"/>
      <c r="D5" s="97"/>
      <c r="E5" s="97"/>
      <c r="F5" s="97"/>
      <c r="G5" s="97"/>
      <c r="H5" s="97"/>
    </row>
    <row r="6" spans="1:8">
      <c r="A6" s="73" t="s">
        <v>22</v>
      </c>
      <c r="B6" s="92"/>
      <c r="C6" s="92"/>
      <c r="D6" s="92"/>
      <c r="E6" s="92"/>
      <c r="F6" s="92"/>
      <c r="G6" s="92"/>
      <c r="H6" s="92"/>
    </row>
    <row r="7" spans="1:8" ht="15.75">
      <c r="A7" s="73" t="s">
        <v>23</v>
      </c>
      <c r="B7" s="73"/>
      <c r="C7" s="93" t="s">
        <v>169</v>
      </c>
      <c r="D7" s="93"/>
      <c r="E7" s="93"/>
      <c r="F7" s="93"/>
      <c r="G7" s="93"/>
      <c r="H7" s="93"/>
    </row>
    <row r="8" spans="1:8" ht="15.75">
      <c r="A8" s="73" t="s">
        <v>24</v>
      </c>
      <c r="B8" s="73"/>
      <c r="C8" s="73"/>
      <c r="D8" s="93" t="s">
        <v>174</v>
      </c>
      <c r="E8" s="93"/>
      <c r="F8" s="93"/>
      <c r="G8" s="93"/>
      <c r="H8" s="93"/>
    </row>
    <row r="9" spans="1:8" ht="15.75">
      <c r="A9" s="73" t="s">
        <v>25</v>
      </c>
      <c r="B9" s="73"/>
      <c r="C9" s="73" t="s">
        <v>173</v>
      </c>
      <c r="D9" s="73"/>
      <c r="E9" s="73"/>
      <c r="F9" s="73"/>
      <c r="G9" s="73"/>
      <c r="H9" s="73"/>
    </row>
    <row r="10" spans="1:8" ht="15.75">
      <c r="A10" s="73" t="s">
        <v>26</v>
      </c>
      <c r="B10" s="73"/>
      <c r="C10" s="73" t="s">
        <v>165</v>
      </c>
      <c r="D10" s="73"/>
      <c r="E10" s="73">
        <v>89144540945</v>
      </c>
      <c r="F10" s="73"/>
      <c r="G10" s="91" t="s">
        <v>179</v>
      </c>
      <c r="H10" s="73"/>
    </row>
    <row r="11" spans="1:8" ht="15.75" customHeight="1">
      <c r="A11" s="73" t="s">
        <v>27</v>
      </c>
      <c r="B11" s="73"/>
      <c r="C11" s="73" t="s">
        <v>175</v>
      </c>
      <c r="D11" s="73"/>
      <c r="E11" s="73">
        <v>89955542464</v>
      </c>
      <c r="F11" s="73"/>
      <c r="G11" s="91" t="s">
        <v>180</v>
      </c>
      <c r="H11" s="73"/>
    </row>
    <row r="12" spans="1:8" ht="15.75" customHeight="1">
      <c r="A12" s="73" t="s">
        <v>28</v>
      </c>
      <c r="B12" s="73"/>
      <c r="C12" s="73">
        <f>'Информация о Чемпионате'!B17</f>
        <v>8</v>
      </c>
      <c r="D12" s="73"/>
      <c r="E12" s="73"/>
      <c r="F12" s="73"/>
      <c r="G12" s="73"/>
      <c r="H12" s="73"/>
    </row>
    <row r="13" spans="1:8" ht="15.75">
      <c r="A13" s="73" t="s">
        <v>29</v>
      </c>
      <c r="B13" s="73"/>
      <c r="C13" s="73">
        <f>'Информация о Чемпионате'!B15</f>
        <v>5</v>
      </c>
      <c r="D13" s="73"/>
      <c r="E13" s="73"/>
      <c r="F13" s="73"/>
      <c r="G13" s="73"/>
      <c r="H13" s="73"/>
    </row>
    <row r="14" spans="1:8" ht="15.75">
      <c r="A14" s="73" t="s">
        <v>30</v>
      </c>
      <c r="B14" s="73"/>
      <c r="C14" s="73">
        <f>'Информация о Чемпионате'!B16</f>
        <v>5</v>
      </c>
      <c r="D14" s="73"/>
      <c r="E14" s="73"/>
      <c r="F14" s="73"/>
      <c r="G14" s="73"/>
      <c r="H14" s="73"/>
    </row>
    <row r="15" spans="1:8" ht="15.75">
      <c r="A15" s="73" t="s">
        <v>31</v>
      </c>
      <c r="B15" s="73"/>
      <c r="C15" s="73" t="s">
        <v>176</v>
      </c>
      <c r="D15" s="73"/>
      <c r="E15" s="73"/>
      <c r="F15" s="73"/>
      <c r="G15" s="73"/>
      <c r="H15" s="73"/>
    </row>
    <row r="16" spans="1:8" ht="20.25">
      <c r="A16" s="74" t="s">
        <v>115</v>
      </c>
      <c r="B16" s="75"/>
      <c r="C16" s="75"/>
      <c r="D16" s="75"/>
      <c r="E16" s="75"/>
      <c r="F16" s="75"/>
      <c r="G16" s="75"/>
      <c r="H16" s="75"/>
    </row>
    <row r="17" spans="1:8">
      <c r="A17" s="82" t="s">
        <v>33</v>
      </c>
      <c r="B17" s="83"/>
      <c r="C17" s="83"/>
      <c r="D17" s="83"/>
      <c r="E17" s="83"/>
      <c r="F17" s="83"/>
      <c r="G17" s="83"/>
      <c r="H17" s="84"/>
    </row>
    <row r="18" spans="1:8">
      <c r="A18" s="76" t="s">
        <v>116</v>
      </c>
      <c r="B18" s="77"/>
      <c r="C18" s="77"/>
      <c r="D18" s="77"/>
      <c r="E18" s="77"/>
      <c r="F18" s="77"/>
      <c r="G18" s="77"/>
      <c r="H18" s="78"/>
    </row>
    <row r="19" spans="1:8">
      <c r="A19" s="76" t="s">
        <v>72</v>
      </c>
      <c r="B19" s="77"/>
      <c r="C19" s="77"/>
      <c r="D19" s="77"/>
      <c r="E19" s="77"/>
      <c r="F19" s="77"/>
      <c r="G19" s="77"/>
      <c r="H19" s="78"/>
    </row>
    <row r="20" spans="1:8">
      <c r="A20" s="76" t="s">
        <v>36</v>
      </c>
      <c r="B20" s="77"/>
      <c r="C20" s="77"/>
      <c r="D20" s="77"/>
      <c r="E20" s="77"/>
      <c r="F20" s="77"/>
      <c r="G20" s="77"/>
      <c r="H20" s="78"/>
    </row>
    <row r="21" spans="1:8">
      <c r="A21" s="76" t="s">
        <v>37</v>
      </c>
      <c r="B21" s="77"/>
      <c r="C21" s="77"/>
      <c r="D21" s="77"/>
      <c r="E21" s="77"/>
      <c r="F21" s="77"/>
      <c r="G21" s="77"/>
      <c r="H21" s="78"/>
    </row>
    <row r="22" spans="1:8">
      <c r="A22" s="76" t="s">
        <v>38</v>
      </c>
      <c r="B22" s="77"/>
      <c r="C22" s="77"/>
      <c r="D22" s="77"/>
      <c r="E22" s="77"/>
      <c r="F22" s="77"/>
      <c r="G22" s="77"/>
      <c r="H22" s="78"/>
    </row>
    <row r="23" spans="1:8">
      <c r="A23" s="76" t="s">
        <v>73</v>
      </c>
      <c r="B23" s="77"/>
      <c r="C23" s="77"/>
      <c r="D23" s="77"/>
      <c r="E23" s="77"/>
      <c r="F23" s="77"/>
      <c r="G23" s="77"/>
      <c r="H23" s="78"/>
    </row>
    <row r="24" spans="1:8">
      <c r="A24" s="76" t="s">
        <v>40</v>
      </c>
      <c r="B24" s="77"/>
      <c r="C24" s="77"/>
      <c r="D24" s="77"/>
      <c r="E24" s="77"/>
      <c r="F24" s="77"/>
      <c r="G24" s="77"/>
      <c r="H24" s="78"/>
    </row>
    <row r="25" spans="1:8">
      <c r="A25" s="79" t="s">
        <v>41</v>
      </c>
      <c r="B25" s="80"/>
      <c r="C25" s="80"/>
      <c r="D25" s="80"/>
      <c r="E25" s="80"/>
      <c r="F25" s="80"/>
      <c r="G25" s="80"/>
      <c r="H25" s="81"/>
    </row>
    <row r="26" spans="1:8" ht="60">
      <c r="A26" s="5" t="s">
        <v>42</v>
      </c>
      <c r="B26" s="5" t="s">
        <v>43</v>
      </c>
      <c r="C26" s="6" t="s">
        <v>44</v>
      </c>
      <c r="D26" s="5" t="s">
        <v>45</v>
      </c>
      <c r="E26" s="24" t="s">
        <v>46</v>
      </c>
      <c r="F26" s="5" t="s">
        <v>47</v>
      </c>
      <c r="G26" s="5" t="s">
        <v>48</v>
      </c>
      <c r="H26" s="5" t="s">
        <v>49</v>
      </c>
    </row>
    <row r="27" spans="1:8" ht="38.25">
      <c r="A27" s="25">
        <v>1</v>
      </c>
      <c r="B27" s="34" t="s">
        <v>117</v>
      </c>
      <c r="C27" s="35" t="s">
        <v>95</v>
      </c>
      <c r="D27" s="36" t="s">
        <v>55</v>
      </c>
      <c r="E27" s="37">
        <v>1</v>
      </c>
      <c r="F27" s="38" t="s">
        <v>118</v>
      </c>
      <c r="G27" s="39">
        <v>5</v>
      </c>
      <c r="H27" s="20"/>
    </row>
    <row r="28" spans="1:8">
      <c r="A28" s="25">
        <v>2</v>
      </c>
      <c r="B28" s="26" t="s">
        <v>119</v>
      </c>
      <c r="C28" s="26" t="s">
        <v>181</v>
      </c>
      <c r="D28" s="36" t="s">
        <v>55</v>
      </c>
      <c r="E28" s="37">
        <v>1</v>
      </c>
      <c r="F28" s="37" t="s">
        <v>118</v>
      </c>
      <c r="G28" s="40">
        <v>5</v>
      </c>
      <c r="H28" s="20"/>
    </row>
    <row r="29" spans="1:8">
      <c r="A29" s="25">
        <v>3</v>
      </c>
      <c r="B29" s="26" t="s">
        <v>120</v>
      </c>
      <c r="C29" s="68" t="s">
        <v>192</v>
      </c>
      <c r="D29" s="36" t="s">
        <v>55</v>
      </c>
      <c r="E29" s="37">
        <v>1</v>
      </c>
      <c r="F29" s="37" t="s">
        <v>118</v>
      </c>
      <c r="G29" s="40">
        <v>5</v>
      </c>
      <c r="H29" s="20"/>
    </row>
    <row r="30" spans="1:8">
      <c r="A30" s="25">
        <v>4</v>
      </c>
      <c r="B30" s="26" t="s">
        <v>106</v>
      </c>
      <c r="C30" s="26" t="s">
        <v>121</v>
      </c>
      <c r="D30" s="41" t="s">
        <v>55</v>
      </c>
      <c r="E30" s="37">
        <v>1</v>
      </c>
      <c r="F30" s="37" t="s">
        <v>118</v>
      </c>
      <c r="G30" s="42">
        <v>5</v>
      </c>
      <c r="H30" s="43"/>
    </row>
    <row r="31" spans="1:8">
      <c r="A31" s="25">
        <v>5</v>
      </c>
      <c r="B31" s="26" t="s">
        <v>122</v>
      </c>
      <c r="C31" s="26" t="s">
        <v>123</v>
      </c>
      <c r="D31" s="36" t="s">
        <v>55</v>
      </c>
      <c r="E31" s="37">
        <v>1</v>
      </c>
      <c r="F31" s="37" t="s">
        <v>118</v>
      </c>
      <c r="G31" s="42">
        <v>1</v>
      </c>
      <c r="H31" s="20"/>
    </row>
    <row r="32" spans="1:8" ht="25.5">
      <c r="A32" s="25">
        <v>6</v>
      </c>
      <c r="B32" s="34" t="s">
        <v>124</v>
      </c>
      <c r="C32" s="34" t="s">
        <v>125</v>
      </c>
      <c r="D32" s="36" t="s">
        <v>126</v>
      </c>
      <c r="E32" s="37">
        <v>1</v>
      </c>
      <c r="F32" s="37" t="s">
        <v>118</v>
      </c>
      <c r="G32" s="42">
        <v>5</v>
      </c>
      <c r="H32" s="20"/>
    </row>
    <row r="33" spans="1:8">
      <c r="A33" s="25">
        <v>7</v>
      </c>
      <c r="B33" s="34" t="s">
        <v>62</v>
      </c>
      <c r="C33" s="31" t="s">
        <v>189</v>
      </c>
      <c r="D33" s="44" t="s">
        <v>51</v>
      </c>
      <c r="E33" s="37">
        <v>1</v>
      </c>
      <c r="F33" s="37" t="s">
        <v>118</v>
      </c>
      <c r="G33" s="42">
        <v>1</v>
      </c>
      <c r="H33" s="20"/>
    </row>
    <row r="34" spans="1:8" ht="25.5">
      <c r="A34" s="25">
        <v>8</v>
      </c>
      <c r="B34" s="34" t="s">
        <v>127</v>
      </c>
      <c r="C34" s="72" t="s">
        <v>202</v>
      </c>
      <c r="D34" s="45" t="s">
        <v>51</v>
      </c>
      <c r="E34" s="37">
        <v>1</v>
      </c>
      <c r="F34" s="37" t="s">
        <v>118</v>
      </c>
      <c r="G34" s="42">
        <v>5</v>
      </c>
      <c r="H34" s="20"/>
    </row>
    <row r="35" spans="1:8" ht="25.5">
      <c r="A35" s="25">
        <v>9</v>
      </c>
      <c r="B35" s="46" t="s">
        <v>128</v>
      </c>
      <c r="C35" s="72" t="s">
        <v>203</v>
      </c>
      <c r="D35" s="47" t="s">
        <v>55</v>
      </c>
      <c r="E35" s="37">
        <v>1</v>
      </c>
      <c r="F35" s="37" t="s">
        <v>118</v>
      </c>
      <c r="G35" s="42">
        <v>5</v>
      </c>
      <c r="H35" s="20"/>
    </row>
    <row r="36" spans="1:8">
      <c r="A36" s="25">
        <v>10</v>
      </c>
      <c r="B36" s="48" t="s">
        <v>129</v>
      </c>
      <c r="C36" s="49" t="s">
        <v>84</v>
      </c>
      <c r="D36" s="47" t="s">
        <v>67</v>
      </c>
      <c r="E36" s="37">
        <v>1</v>
      </c>
      <c r="F36" s="37" t="s">
        <v>118</v>
      </c>
      <c r="G36" s="42">
        <v>5</v>
      </c>
      <c r="H36" s="20"/>
    </row>
    <row r="37" spans="1:8">
      <c r="A37" s="25">
        <v>11</v>
      </c>
      <c r="B37" s="50" t="s">
        <v>68</v>
      </c>
      <c r="C37" s="26" t="s">
        <v>130</v>
      </c>
      <c r="D37" s="47" t="s">
        <v>67</v>
      </c>
      <c r="E37" s="37">
        <v>1</v>
      </c>
      <c r="F37" s="37" t="s">
        <v>118</v>
      </c>
      <c r="G37" s="42">
        <v>5</v>
      </c>
      <c r="H37" s="20"/>
    </row>
    <row r="38" spans="1:8" ht="20.25">
      <c r="A38" s="74" t="s">
        <v>110</v>
      </c>
      <c r="B38" s="75"/>
      <c r="C38" s="75"/>
      <c r="D38" s="75"/>
      <c r="E38" s="92"/>
      <c r="F38" s="92"/>
      <c r="G38" s="75"/>
      <c r="H38" s="75"/>
    </row>
    <row r="39" spans="1:8" ht="60">
      <c r="A39" s="5" t="s">
        <v>42</v>
      </c>
      <c r="B39" s="5" t="s">
        <v>43</v>
      </c>
      <c r="C39" s="5" t="s">
        <v>44</v>
      </c>
      <c r="D39" s="5" t="s">
        <v>45</v>
      </c>
      <c r="E39" s="5" t="s">
        <v>46</v>
      </c>
      <c r="F39" s="5" t="s">
        <v>47</v>
      </c>
      <c r="G39" s="5" t="s">
        <v>48</v>
      </c>
      <c r="H39" s="5" t="s">
        <v>49</v>
      </c>
    </row>
    <row r="40" spans="1:8">
      <c r="A40" s="51">
        <v>1</v>
      </c>
      <c r="B40" s="34" t="s">
        <v>111</v>
      </c>
      <c r="C40" s="71" t="s">
        <v>201</v>
      </c>
      <c r="D40" s="36" t="s">
        <v>112</v>
      </c>
      <c r="E40" s="37">
        <v>1</v>
      </c>
      <c r="F40" s="37" t="s">
        <v>97</v>
      </c>
      <c r="G40" s="37">
        <v>1</v>
      </c>
      <c r="H40" s="20"/>
    </row>
    <row r="41" spans="1:8" ht="25.5">
      <c r="A41" s="52">
        <v>2</v>
      </c>
      <c r="B41" s="34" t="s">
        <v>113</v>
      </c>
      <c r="C41" s="31" t="s">
        <v>190</v>
      </c>
      <c r="D41" s="36" t="s">
        <v>112</v>
      </c>
      <c r="E41" s="37">
        <v>1</v>
      </c>
      <c r="F41" s="37" t="s">
        <v>97</v>
      </c>
      <c r="G41" s="37">
        <v>1</v>
      </c>
      <c r="H41" s="20"/>
    </row>
    <row r="42" spans="1:8">
      <c r="A42" s="52">
        <v>3</v>
      </c>
      <c r="B42" s="34" t="s">
        <v>114</v>
      </c>
      <c r="C42" s="67" t="s">
        <v>191</v>
      </c>
      <c r="D42" s="53" t="s">
        <v>112</v>
      </c>
      <c r="E42" s="37">
        <v>1</v>
      </c>
      <c r="F42" s="37" t="s">
        <v>97</v>
      </c>
      <c r="G42" s="37">
        <v>1</v>
      </c>
      <c r="H42" s="20"/>
    </row>
  </sheetData>
  <mergeCells count="3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38:H38"/>
    <mergeCell ref="A21:H21"/>
    <mergeCell ref="A22:H22"/>
    <mergeCell ref="A23:H23"/>
    <mergeCell ref="A24:H24"/>
    <mergeCell ref="A25:H25"/>
  </mergeCells>
  <hyperlinks>
    <hyperlink ref="G10" r:id="rId1" xr:uid="{FC647CE5-76F0-4655-8471-CC5696B01A92}"/>
    <hyperlink ref="G11" r:id="rId2" xr:uid="{99DF78DE-D843-4CD3-9862-C88D156376A2}"/>
  </hyperlink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topLeftCell="A31" workbookViewId="0">
      <selection activeCell="C27" sqref="C27"/>
    </sheetView>
  </sheetViews>
  <sheetFormatPr defaultColWidth="14.42578125" defaultRowHeight="15"/>
  <cols>
    <col min="1" max="1" width="5.140625" style="23" customWidth="1"/>
    <col min="2" max="2" width="52" style="23" customWidth="1"/>
    <col min="3" max="3" width="27.42578125" style="23" customWidth="1"/>
    <col min="4" max="4" width="22" style="23" customWidth="1"/>
    <col min="5" max="5" width="15.42578125" style="23" customWidth="1"/>
    <col min="6" max="6" width="23.42578125" style="23" customWidth="1"/>
    <col min="7" max="7" width="14.42578125" style="23" customWidth="1"/>
    <col min="8" max="8" width="25" style="23" customWidth="1"/>
    <col min="9" max="11" width="8.7109375" style="1" customWidth="1"/>
    <col min="12" max="16384" width="14.42578125" style="1"/>
  </cols>
  <sheetData>
    <row r="1" spans="1:8">
      <c r="A1" s="98"/>
      <c r="B1" s="99"/>
      <c r="C1" s="99"/>
      <c r="D1" s="99"/>
      <c r="E1" s="99"/>
      <c r="F1" s="99"/>
      <c r="G1" s="99"/>
      <c r="H1" s="99"/>
    </row>
    <row r="2" spans="1:8" ht="20.25">
      <c r="A2" s="95" t="s">
        <v>20</v>
      </c>
      <c r="B2" s="95"/>
      <c r="C2" s="95"/>
      <c r="D2" s="95"/>
      <c r="E2" s="95"/>
      <c r="F2" s="95"/>
      <c r="G2" s="95"/>
      <c r="H2" s="95"/>
    </row>
    <row r="3" spans="1:8" ht="20.25">
      <c r="A3" s="96" t="str">
        <f>'Информация о Чемпионате'!B4</f>
        <v>Региональный чемпионат</v>
      </c>
      <c r="B3" s="96"/>
      <c r="C3" s="96"/>
      <c r="D3" s="96"/>
      <c r="E3" s="96"/>
      <c r="F3" s="96"/>
      <c r="G3" s="96"/>
      <c r="H3" s="96"/>
    </row>
    <row r="4" spans="1:8" ht="20.25">
      <c r="A4" s="95" t="s">
        <v>21</v>
      </c>
      <c r="B4" s="95"/>
      <c r="C4" s="95"/>
      <c r="D4" s="95"/>
      <c r="E4" s="95"/>
      <c r="F4" s="95"/>
      <c r="G4" s="95"/>
      <c r="H4" s="95"/>
    </row>
    <row r="5" spans="1:8" ht="20.25">
      <c r="A5" s="97" t="str">
        <f>'Информация о Чемпионате'!B3</f>
        <v>Экспедирование грузов</v>
      </c>
      <c r="B5" s="97"/>
      <c r="C5" s="97"/>
      <c r="D5" s="97"/>
      <c r="E5" s="97"/>
      <c r="F5" s="97"/>
      <c r="G5" s="97"/>
      <c r="H5" s="97"/>
    </row>
    <row r="6" spans="1:8">
      <c r="A6" s="73" t="s">
        <v>22</v>
      </c>
      <c r="B6" s="92"/>
      <c r="C6" s="92"/>
      <c r="D6" s="92"/>
      <c r="E6" s="92"/>
      <c r="F6" s="92"/>
      <c r="G6" s="92"/>
      <c r="H6" s="92"/>
    </row>
    <row r="7" spans="1:8" ht="15.75">
      <c r="A7" s="73" t="s">
        <v>23</v>
      </c>
      <c r="B7" s="73"/>
      <c r="C7" s="93" t="s">
        <v>169</v>
      </c>
      <c r="D7" s="93"/>
      <c r="E7" s="93"/>
      <c r="F7" s="93"/>
      <c r="G7" s="93"/>
      <c r="H7" s="93"/>
    </row>
    <row r="8" spans="1:8" ht="15.75">
      <c r="A8" s="73" t="s">
        <v>24</v>
      </c>
      <c r="B8" s="73"/>
      <c r="C8" s="73"/>
      <c r="D8" s="93" t="s">
        <v>171</v>
      </c>
      <c r="E8" s="93"/>
      <c r="F8" s="93"/>
      <c r="G8" s="93"/>
      <c r="H8" s="93"/>
    </row>
    <row r="9" spans="1:8" ht="15.75">
      <c r="A9" s="73" t="s">
        <v>25</v>
      </c>
      <c r="B9" s="73"/>
      <c r="C9" s="73" t="s">
        <v>170</v>
      </c>
      <c r="D9" s="73"/>
      <c r="E9" s="73"/>
      <c r="F9" s="73"/>
      <c r="G9" s="73"/>
      <c r="H9" s="73"/>
    </row>
    <row r="10" spans="1:8" ht="15.75">
      <c r="A10" s="73" t="s">
        <v>26</v>
      </c>
      <c r="B10" s="73"/>
      <c r="C10" s="73" t="s">
        <v>165</v>
      </c>
      <c r="D10" s="73"/>
      <c r="E10" s="73" t="s">
        <v>177</v>
      </c>
      <c r="F10" s="73"/>
      <c r="G10" s="91" t="s">
        <v>179</v>
      </c>
      <c r="H10" s="73"/>
    </row>
    <row r="11" spans="1:8" ht="15.75" customHeight="1">
      <c r="A11" s="73" t="s">
        <v>27</v>
      </c>
      <c r="B11" s="73"/>
      <c r="C11" s="73" t="s">
        <v>166</v>
      </c>
      <c r="D11" s="73"/>
      <c r="E11" s="73" t="s">
        <v>178</v>
      </c>
      <c r="F11" s="73"/>
      <c r="G11" s="91" t="s">
        <v>180</v>
      </c>
      <c r="H11" s="73"/>
    </row>
    <row r="12" spans="1:8" ht="15.75" customHeight="1">
      <c r="A12" s="73" t="s">
        <v>28</v>
      </c>
      <c r="B12" s="73"/>
      <c r="C12" s="73">
        <f>'Информация о Чемпионате'!B17</f>
        <v>8</v>
      </c>
      <c r="D12" s="73"/>
      <c r="E12" s="73"/>
      <c r="F12" s="73"/>
      <c r="G12" s="73"/>
      <c r="H12" s="73"/>
    </row>
    <row r="13" spans="1:8" ht="15.75">
      <c r="A13" s="73" t="s">
        <v>29</v>
      </c>
      <c r="B13" s="73"/>
      <c r="C13" s="73">
        <f>'Информация о Чемпионате'!B15</f>
        <v>5</v>
      </c>
      <c r="D13" s="73"/>
      <c r="E13" s="73"/>
      <c r="F13" s="73"/>
      <c r="G13" s="73"/>
      <c r="H13" s="73"/>
    </row>
    <row r="14" spans="1:8" ht="15.75">
      <c r="A14" s="73" t="s">
        <v>30</v>
      </c>
      <c r="B14" s="73"/>
      <c r="C14" s="73">
        <f>'Информация о Чемпионате'!B16</f>
        <v>5</v>
      </c>
      <c r="D14" s="73"/>
      <c r="E14" s="73"/>
      <c r="F14" s="73"/>
      <c r="G14" s="73"/>
      <c r="H14" s="73"/>
    </row>
    <row r="15" spans="1:8" ht="15.75">
      <c r="A15" s="73" t="s">
        <v>31</v>
      </c>
      <c r="B15" s="73"/>
      <c r="C15" s="73" t="s">
        <v>172</v>
      </c>
      <c r="D15" s="73"/>
      <c r="E15" s="73"/>
      <c r="F15" s="73"/>
      <c r="G15" s="73"/>
      <c r="H15" s="73"/>
    </row>
    <row r="16" spans="1:8" ht="20.25">
      <c r="A16" s="74" t="s">
        <v>131</v>
      </c>
      <c r="B16" s="75"/>
      <c r="C16" s="75"/>
      <c r="D16" s="75"/>
      <c r="E16" s="75"/>
      <c r="F16" s="75"/>
      <c r="G16" s="75"/>
      <c r="H16" s="75"/>
    </row>
    <row r="17" spans="1:8" ht="60">
      <c r="A17" s="5" t="s">
        <v>42</v>
      </c>
      <c r="B17" s="5" t="s">
        <v>43</v>
      </c>
      <c r="C17" s="6" t="s">
        <v>44</v>
      </c>
      <c r="D17" s="24" t="s">
        <v>45</v>
      </c>
      <c r="E17" s="24" t="s">
        <v>46</v>
      </c>
      <c r="F17" s="24" t="s">
        <v>47</v>
      </c>
      <c r="G17" s="24" t="s">
        <v>48</v>
      </c>
      <c r="H17" s="5" t="s">
        <v>49</v>
      </c>
    </row>
    <row r="18" spans="1:8">
      <c r="A18" s="25">
        <v>1</v>
      </c>
      <c r="B18" s="26" t="s">
        <v>132</v>
      </c>
      <c r="C18" s="26" t="s">
        <v>133</v>
      </c>
      <c r="D18" s="27" t="s">
        <v>134</v>
      </c>
      <c r="E18" s="28">
        <v>1</v>
      </c>
      <c r="F18" s="28" t="s">
        <v>135</v>
      </c>
      <c r="G18" s="28">
        <v>5</v>
      </c>
      <c r="H18" s="29"/>
    </row>
    <row r="19" spans="1:8">
      <c r="A19" s="25">
        <v>2</v>
      </c>
      <c r="B19" s="26" t="s">
        <v>136</v>
      </c>
      <c r="C19" s="26" t="s">
        <v>137</v>
      </c>
      <c r="D19" s="27" t="s">
        <v>134</v>
      </c>
      <c r="E19" s="28">
        <v>1</v>
      </c>
      <c r="F19" s="28" t="s">
        <v>135</v>
      </c>
      <c r="G19" s="28">
        <v>5</v>
      </c>
      <c r="H19" s="29"/>
    </row>
    <row r="20" spans="1:8">
      <c r="A20" s="25">
        <v>3</v>
      </c>
      <c r="B20" s="26" t="s">
        <v>138</v>
      </c>
      <c r="C20" s="26" t="s">
        <v>137</v>
      </c>
      <c r="D20" s="30" t="s">
        <v>134</v>
      </c>
      <c r="E20" s="28">
        <v>2</v>
      </c>
      <c r="F20" s="28" t="s">
        <v>135</v>
      </c>
      <c r="G20" s="28">
        <v>10</v>
      </c>
      <c r="H20" s="29"/>
    </row>
    <row r="21" spans="1:8">
      <c r="A21" s="25">
        <v>4</v>
      </c>
      <c r="B21" s="26" t="s">
        <v>139</v>
      </c>
      <c r="C21" s="26" t="s">
        <v>183</v>
      </c>
      <c r="D21" s="30" t="s">
        <v>134</v>
      </c>
      <c r="E21" s="28">
        <v>2</v>
      </c>
      <c r="F21" s="28" t="s">
        <v>135</v>
      </c>
      <c r="G21" s="28">
        <v>2</v>
      </c>
      <c r="H21" s="29"/>
    </row>
    <row r="22" spans="1:8">
      <c r="A22" s="25">
        <v>5</v>
      </c>
      <c r="B22" s="26" t="s">
        <v>140</v>
      </c>
      <c r="C22" s="31" t="s">
        <v>137</v>
      </c>
      <c r="D22" s="30" t="s">
        <v>134</v>
      </c>
      <c r="E22" s="28">
        <v>1</v>
      </c>
      <c r="F22" s="28" t="s">
        <v>135</v>
      </c>
      <c r="G22" s="28">
        <v>5</v>
      </c>
      <c r="H22" s="29"/>
    </row>
    <row r="23" spans="1:8" ht="30">
      <c r="A23" s="25">
        <v>6</v>
      </c>
      <c r="B23" s="26" t="s">
        <v>141</v>
      </c>
      <c r="C23" s="70" t="s">
        <v>195</v>
      </c>
      <c r="D23" s="30" t="s">
        <v>134</v>
      </c>
      <c r="E23" s="28">
        <v>20</v>
      </c>
      <c r="F23" s="28" t="s">
        <v>142</v>
      </c>
      <c r="G23" s="28">
        <v>10</v>
      </c>
      <c r="H23" s="29"/>
    </row>
    <row r="24" spans="1:8" ht="20.25">
      <c r="A24" s="100" t="s">
        <v>143</v>
      </c>
      <c r="B24" s="101"/>
      <c r="C24" s="101"/>
      <c r="D24" s="101"/>
      <c r="E24" s="101"/>
      <c r="F24" s="101"/>
      <c r="G24" s="101"/>
      <c r="H24" s="102"/>
    </row>
    <row r="25" spans="1:8" ht="60">
      <c r="A25" s="32" t="s">
        <v>42</v>
      </c>
      <c r="B25" s="32" t="s">
        <v>43</v>
      </c>
      <c r="C25" s="5" t="s">
        <v>44</v>
      </c>
      <c r="D25" s="32" t="s">
        <v>45</v>
      </c>
      <c r="E25" s="32" t="s">
        <v>46</v>
      </c>
      <c r="F25" s="32" t="s">
        <v>47</v>
      </c>
      <c r="G25" s="5" t="s">
        <v>48</v>
      </c>
      <c r="H25" s="5" t="s">
        <v>49</v>
      </c>
    </row>
    <row r="26" spans="1:8" s="22" customFormat="1">
      <c r="A26" s="33">
        <v>1</v>
      </c>
      <c r="B26" s="26" t="s">
        <v>132</v>
      </c>
      <c r="C26" s="26" t="s">
        <v>133</v>
      </c>
      <c r="D26" s="26" t="s">
        <v>134</v>
      </c>
      <c r="E26" s="28">
        <v>5</v>
      </c>
      <c r="F26" s="28" t="s">
        <v>52</v>
      </c>
      <c r="G26" s="28">
        <v>5</v>
      </c>
      <c r="H26" s="29"/>
    </row>
    <row r="27" spans="1:8" s="22" customFormat="1">
      <c r="A27" s="33">
        <v>2</v>
      </c>
      <c r="B27" s="26" t="s">
        <v>136</v>
      </c>
      <c r="C27" s="26" t="s">
        <v>137</v>
      </c>
      <c r="D27" s="26" t="s">
        <v>134</v>
      </c>
      <c r="E27" s="28">
        <v>10</v>
      </c>
      <c r="F27" s="28" t="s">
        <v>52</v>
      </c>
      <c r="G27" s="28">
        <v>10</v>
      </c>
      <c r="H27" s="29"/>
    </row>
    <row r="28" spans="1:8" s="22" customFormat="1">
      <c r="A28" s="33">
        <v>3</v>
      </c>
      <c r="B28" s="26" t="s">
        <v>138</v>
      </c>
      <c r="C28" s="26" t="s">
        <v>137</v>
      </c>
      <c r="D28" s="26" t="s">
        <v>134</v>
      </c>
      <c r="E28" s="28">
        <v>10</v>
      </c>
      <c r="F28" s="28" t="s">
        <v>52</v>
      </c>
      <c r="G28" s="28">
        <v>10</v>
      </c>
      <c r="H28" s="29"/>
    </row>
    <row r="29" spans="1:8" s="22" customFormat="1">
      <c r="A29" s="33">
        <v>4</v>
      </c>
      <c r="B29" s="26" t="s">
        <v>139</v>
      </c>
      <c r="C29" s="26" t="s">
        <v>183</v>
      </c>
      <c r="D29" s="26" t="s">
        <v>134</v>
      </c>
      <c r="E29" s="28">
        <v>10</v>
      </c>
      <c r="F29" s="28" t="s">
        <v>52</v>
      </c>
      <c r="G29" s="28">
        <v>10</v>
      </c>
      <c r="H29" s="29"/>
    </row>
    <row r="30" spans="1:8" s="22" customFormat="1">
      <c r="A30" s="33">
        <v>5</v>
      </c>
      <c r="B30" s="26" t="s">
        <v>140</v>
      </c>
      <c r="C30" s="26" t="s">
        <v>137</v>
      </c>
      <c r="D30" s="26" t="s">
        <v>134</v>
      </c>
      <c r="E30" s="28">
        <v>5</v>
      </c>
      <c r="F30" s="28" t="s">
        <v>52</v>
      </c>
      <c r="G30" s="28">
        <v>5</v>
      </c>
      <c r="H30" s="29"/>
    </row>
    <row r="31" spans="1:8" s="22" customFormat="1">
      <c r="A31" s="33">
        <v>6</v>
      </c>
      <c r="B31" s="26" t="s">
        <v>141</v>
      </c>
      <c r="C31" s="68" t="s">
        <v>195</v>
      </c>
      <c r="D31" s="26" t="s">
        <v>134</v>
      </c>
      <c r="E31" s="28">
        <v>20</v>
      </c>
      <c r="F31" s="28" t="s">
        <v>52</v>
      </c>
      <c r="G31" s="28">
        <v>20</v>
      </c>
      <c r="H31" s="29"/>
    </row>
    <row r="32" spans="1:8" s="22" customFormat="1">
      <c r="A32" s="33">
        <v>7</v>
      </c>
      <c r="B32" s="26" t="s">
        <v>144</v>
      </c>
      <c r="C32" s="26" t="s">
        <v>184</v>
      </c>
      <c r="D32" s="26" t="s">
        <v>134</v>
      </c>
      <c r="E32" s="28">
        <v>10</v>
      </c>
      <c r="F32" s="28" t="s">
        <v>145</v>
      </c>
      <c r="G32" s="28">
        <v>12</v>
      </c>
      <c r="H32" s="29"/>
    </row>
    <row r="33" spans="1:8" s="22" customFormat="1">
      <c r="A33" s="33">
        <v>8</v>
      </c>
      <c r="B33" s="26" t="s">
        <v>146</v>
      </c>
      <c r="C33" s="68" t="s">
        <v>197</v>
      </c>
      <c r="D33" s="26" t="s">
        <v>134</v>
      </c>
      <c r="E33" s="28">
        <v>3</v>
      </c>
      <c r="F33" s="28" t="s">
        <v>97</v>
      </c>
      <c r="G33" s="28">
        <v>3</v>
      </c>
      <c r="H33" s="29"/>
    </row>
    <row r="34" spans="1:8" s="22" customFormat="1">
      <c r="A34" s="33">
        <v>9</v>
      </c>
      <c r="B34" s="26" t="s">
        <v>147</v>
      </c>
      <c r="C34" s="26" t="s">
        <v>185</v>
      </c>
      <c r="D34" s="26" t="s">
        <v>134</v>
      </c>
      <c r="E34" s="28">
        <v>20</v>
      </c>
      <c r="F34" s="28" t="s">
        <v>97</v>
      </c>
      <c r="G34" s="28">
        <v>20</v>
      </c>
      <c r="H34" s="29"/>
    </row>
    <row r="35" spans="1:8" s="22" customFormat="1">
      <c r="A35" s="33">
        <v>10</v>
      </c>
      <c r="B35" s="26" t="s">
        <v>148</v>
      </c>
      <c r="C35" s="68" t="s">
        <v>196</v>
      </c>
      <c r="D35" s="26" t="s">
        <v>134</v>
      </c>
      <c r="E35" s="28">
        <v>3</v>
      </c>
      <c r="F35" s="28" t="s">
        <v>97</v>
      </c>
      <c r="G35" s="28">
        <v>2</v>
      </c>
      <c r="H35" s="29"/>
    </row>
    <row r="36" spans="1:8" s="22" customFormat="1">
      <c r="A36" s="33">
        <v>11</v>
      </c>
      <c r="B36" s="26" t="s">
        <v>149</v>
      </c>
      <c r="C36" s="26" t="s">
        <v>187</v>
      </c>
      <c r="D36" s="26" t="s">
        <v>134</v>
      </c>
      <c r="E36" s="28">
        <v>2</v>
      </c>
      <c r="F36" s="28" t="s">
        <v>97</v>
      </c>
      <c r="G36" s="28">
        <v>2</v>
      </c>
      <c r="H36" s="29"/>
    </row>
    <row r="37" spans="1:8" s="22" customFormat="1">
      <c r="A37" s="33">
        <v>12</v>
      </c>
      <c r="B37" s="26" t="s">
        <v>150</v>
      </c>
      <c r="C37" s="26" t="s">
        <v>187</v>
      </c>
      <c r="D37" s="26" t="s">
        <v>134</v>
      </c>
      <c r="E37" s="28">
        <v>2</v>
      </c>
      <c r="F37" s="28" t="s">
        <v>97</v>
      </c>
      <c r="G37" s="28">
        <v>2</v>
      </c>
      <c r="H37" s="29"/>
    </row>
    <row r="38" spans="1:8" s="22" customFormat="1">
      <c r="A38" s="33">
        <v>13</v>
      </c>
      <c r="B38" s="26" t="s">
        <v>151</v>
      </c>
      <c r="C38" s="26" t="s">
        <v>186</v>
      </c>
      <c r="D38" s="26" t="s">
        <v>134</v>
      </c>
      <c r="E38" s="28">
        <v>5</v>
      </c>
      <c r="F38" s="28" t="s">
        <v>152</v>
      </c>
      <c r="G38" s="28">
        <v>5</v>
      </c>
      <c r="H38" s="29"/>
    </row>
    <row r="39" spans="1:8" s="22" customFormat="1">
      <c r="A39" s="33">
        <v>14</v>
      </c>
      <c r="B39" s="26" t="s">
        <v>153</v>
      </c>
      <c r="C39" s="26" t="s">
        <v>187</v>
      </c>
      <c r="D39" s="26" t="s">
        <v>134</v>
      </c>
      <c r="E39" s="28">
        <v>2</v>
      </c>
      <c r="F39" s="28" t="s">
        <v>152</v>
      </c>
      <c r="G39" s="28">
        <v>2</v>
      </c>
      <c r="H39" s="29"/>
    </row>
    <row r="40" spans="1:8" s="22" customFormat="1">
      <c r="A40" s="33">
        <v>15</v>
      </c>
      <c r="B40" s="26" t="s">
        <v>154</v>
      </c>
      <c r="C40" s="26" t="s">
        <v>155</v>
      </c>
      <c r="D40" s="26" t="s">
        <v>134</v>
      </c>
      <c r="E40" s="28">
        <v>2</v>
      </c>
      <c r="F40" s="28" t="s">
        <v>152</v>
      </c>
      <c r="G40" s="28">
        <v>2</v>
      </c>
      <c r="H40" s="29"/>
    </row>
    <row r="41" spans="1:8" s="22" customFormat="1">
      <c r="A41" s="33">
        <v>16</v>
      </c>
      <c r="B41" s="26" t="s">
        <v>156</v>
      </c>
      <c r="C41" s="68" t="s">
        <v>199</v>
      </c>
      <c r="D41" s="26" t="s">
        <v>134</v>
      </c>
      <c r="E41" s="28">
        <v>2</v>
      </c>
      <c r="F41" s="28" t="s">
        <v>97</v>
      </c>
      <c r="G41" s="28">
        <v>2</v>
      </c>
      <c r="H41" s="29"/>
    </row>
    <row r="42" spans="1:8" s="22" customFormat="1" ht="76.5">
      <c r="A42" s="33">
        <v>17</v>
      </c>
      <c r="B42" s="26" t="s">
        <v>157</v>
      </c>
      <c r="C42" s="26" t="s">
        <v>158</v>
      </c>
      <c r="D42" s="26" t="s">
        <v>134</v>
      </c>
      <c r="E42" s="28">
        <v>2</v>
      </c>
      <c r="F42" s="28" t="s">
        <v>97</v>
      </c>
      <c r="G42" s="28">
        <v>2</v>
      </c>
      <c r="H42" s="29"/>
    </row>
    <row r="43" spans="1:8" s="22" customFormat="1">
      <c r="A43" s="33">
        <v>18</v>
      </c>
      <c r="B43" s="26" t="s">
        <v>159</v>
      </c>
      <c r="C43" s="26" t="s">
        <v>137</v>
      </c>
      <c r="D43" s="26" t="s">
        <v>134</v>
      </c>
      <c r="E43" s="28">
        <v>2</v>
      </c>
      <c r="F43" s="28" t="s">
        <v>97</v>
      </c>
      <c r="G43" s="28">
        <v>2</v>
      </c>
      <c r="H43" s="29"/>
    </row>
    <row r="44" spans="1:8" s="22" customFormat="1">
      <c r="A44" s="33">
        <v>19</v>
      </c>
      <c r="B44" s="26" t="s">
        <v>160</v>
      </c>
      <c r="C44" s="68" t="s">
        <v>198</v>
      </c>
      <c r="D44" s="26" t="s">
        <v>134</v>
      </c>
      <c r="E44" s="28">
        <v>2</v>
      </c>
      <c r="F44" s="28" t="s">
        <v>152</v>
      </c>
      <c r="G44" s="28">
        <v>2</v>
      </c>
      <c r="H44" s="29"/>
    </row>
  </sheetData>
  <mergeCells count="30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6:H16"/>
    <mergeCell ref="A24:H24"/>
    <mergeCell ref="A13:B13"/>
    <mergeCell ref="C13:H13"/>
    <mergeCell ref="A14:B14"/>
    <mergeCell ref="C14:H14"/>
    <mergeCell ref="A15:B15"/>
    <mergeCell ref="C15:H15"/>
  </mergeCells>
  <hyperlinks>
    <hyperlink ref="G10" r:id="rId1" xr:uid="{A5C71D7D-8E5B-48A3-89EB-614D7CFA1BF0}"/>
    <hyperlink ref="G11" r:id="rId2" xr:uid="{92789479-2BD9-4EF6-A1D6-5E293489220A}"/>
  </hyperlink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"/>
  <sheetViews>
    <sheetView zoomScale="87" zoomScaleNormal="87" workbookViewId="0">
      <selection sqref="A1:G1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04"/>
      <c r="B1" s="105"/>
      <c r="C1" s="105"/>
      <c r="D1" s="105"/>
      <c r="E1" s="105"/>
      <c r="F1" s="105"/>
      <c r="G1" s="105"/>
    </row>
    <row r="2" spans="1:8" ht="20.25">
      <c r="A2" s="95" t="s">
        <v>20</v>
      </c>
      <c r="B2" s="95"/>
      <c r="C2" s="95"/>
      <c r="D2" s="95"/>
      <c r="E2" s="95"/>
      <c r="F2" s="95"/>
      <c r="G2" s="95"/>
      <c r="H2" s="2"/>
    </row>
    <row r="3" spans="1:8" ht="20.25">
      <c r="A3" s="96" t="str">
        <f>'Информация о Чемпионате'!B4</f>
        <v>Региональный чемпионат</v>
      </c>
      <c r="B3" s="96"/>
      <c r="C3" s="96"/>
      <c r="D3" s="96"/>
      <c r="E3" s="96"/>
      <c r="F3" s="96"/>
      <c r="G3" s="96"/>
      <c r="H3" s="3"/>
    </row>
    <row r="4" spans="1:8" ht="20.25">
      <c r="A4" s="95" t="s">
        <v>21</v>
      </c>
      <c r="B4" s="95"/>
      <c r="C4" s="95"/>
      <c r="D4" s="95"/>
      <c r="E4" s="95"/>
      <c r="F4" s="95"/>
      <c r="G4" s="95"/>
      <c r="H4" s="2"/>
    </row>
    <row r="5" spans="1:8" ht="20.25">
      <c r="A5" s="106" t="str">
        <f>'Информация о Чемпионате'!B3</f>
        <v>Экспедирование грузов</v>
      </c>
      <c r="B5" s="106"/>
      <c r="C5" s="106"/>
      <c r="D5" s="106"/>
      <c r="E5" s="106"/>
      <c r="F5" s="106"/>
      <c r="G5" s="106"/>
      <c r="H5" s="4"/>
    </row>
    <row r="6" spans="1:8" ht="20.25">
      <c r="A6" s="74" t="s">
        <v>161</v>
      </c>
      <c r="B6" s="103"/>
      <c r="C6" s="103"/>
      <c r="D6" s="103"/>
      <c r="E6" s="103"/>
      <c r="F6" s="103"/>
      <c r="G6" s="103"/>
    </row>
    <row r="7" spans="1:8" ht="30">
      <c r="A7" s="5" t="s">
        <v>42</v>
      </c>
      <c r="B7" s="5" t="s">
        <v>43</v>
      </c>
      <c r="C7" s="6" t="s">
        <v>44</v>
      </c>
      <c r="D7" s="5" t="s">
        <v>45</v>
      </c>
      <c r="E7" s="5" t="s">
        <v>46</v>
      </c>
      <c r="F7" s="5" t="s">
        <v>47</v>
      </c>
      <c r="G7" s="5" t="s">
        <v>162</v>
      </c>
    </row>
    <row r="8" spans="1:8">
      <c r="A8" s="7">
        <v>1</v>
      </c>
      <c r="B8" s="8"/>
      <c r="C8" s="9"/>
      <c r="D8" s="10"/>
      <c r="E8" s="11"/>
      <c r="F8" s="11"/>
      <c r="G8" s="8"/>
    </row>
    <row r="9" spans="1:8">
      <c r="A9" s="7">
        <v>2</v>
      </c>
      <c r="B9" s="8"/>
      <c r="C9" s="9"/>
      <c r="D9" s="10"/>
      <c r="E9" s="11"/>
      <c r="F9" s="11"/>
      <c r="G9" s="8"/>
    </row>
    <row r="10" spans="1:8">
      <c r="A10" s="7">
        <v>3</v>
      </c>
      <c r="B10" s="8"/>
      <c r="C10" s="9"/>
      <c r="D10" s="12"/>
      <c r="E10" s="11"/>
      <c r="F10" s="11"/>
      <c r="G10" s="8"/>
    </row>
    <row r="11" spans="1:8">
      <c r="A11" s="7">
        <v>4</v>
      </c>
      <c r="B11" s="13"/>
      <c r="C11" s="9"/>
      <c r="D11" s="14"/>
      <c r="E11" s="15"/>
      <c r="F11" s="11"/>
      <c r="G11" s="13"/>
    </row>
    <row r="12" spans="1:8">
      <c r="A12" s="7">
        <v>5</v>
      </c>
      <c r="B12" s="16"/>
      <c r="C12" s="17"/>
      <c r="D12" s="18"/>
      <c r="E12" s="19"/>
      <c r="F12" s="19"/>
      <c r="G12" s="20"/>
    </row>
    <row r="13" spans="1:8">
      <c r="A13" s="7">
        <v>6</v>
      </c>
      <c r="B13" s="21"/>
      <c r="C13" s="17"/>
      <c r="D13" s="18"/>
      <c r="E13" s="19"/>
      <c r="F13" s="19"/>
      <c r="G13" s="21"/>
    </row>
    <row r="16" spans="1:8">
      <c r="B16" s="1" t="s">
        <v>163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Преподаватель</cp:lastModifiedBy>
  <dcterms:created xsi:type="dcterms:W3CDTF">2023-01-11T12:24:00Z</dcterms:created>
  <dcterms:modified xsi:type="dcterms:W3CDTF">2025-02-04T06:18:51Z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10E961CD70F64523B5BD67CE1A1F608E_12</vt:lpwstr>
  </property>
  <property fmtid="{D5CDD505-2E9C-101B-9397-08002B2CF9AE}" pid="3" name="KSOProductBuildVer">
    <vt:lpwstr>1049-12.2.0.18607</vt:lpwstr>
  </property>
</Properties>
</file>