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407_kab\Desktop\"/>
    </mc:Choice>
  </mc:AlternateContent>
  <xr:revisionPtr revIDLastSave="0" documentId="13_ncr:1_{08913F04-F25A-434A-AED4-867546FF1C9B}" xr6:coauthVersionLast="45" xr6:coauthVersionMax="45" xr10:uidLastSave="{00000000-0000-0000-0000-000000000000}"/>
  <bookViews>
    <workbookView xWindow="-120" yWindow="-120" windowWidth="29040" windowHeight="15840" activeTab="3" xr2:uid="{00000000-000D-0000-FFFF-FFFF00000000}"/>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externalReferences>
    <externalReference r:id="rId6"/>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5" l="1"/>
  <c r="G77" i="4" l="1"/>
  <c r="G75" i="4"/>
  <c r="A5" i="7" l="1"/>
  <c r="A3" i="7"/>
  <c r="C15" i="5"/>
  <c r="C14" i="5"/>
  <c r="C13" i="5"/>
  <c r="C12" i="5"/>
  <c r="G11" i="5"/>
  <c r="E11" i="5"/>
  <c r="C11" i="5"/>
  <c r="G10" i="5"/>
  <c r="E10" i="5"/>
  <c r="C10" i="5"/>
  <c r="C9" i="5"/>
  <c r="D8" i="5"/>
  <c r="C7" i="5"/>
  <c r="A3" i="5"/>
  <c r="C15" i="1"/>
  <c r="C14" i="1"/>
  <c r="C13" i="1"/>
  <c r="C12" i="1"/>
  <c r="G11" i="1"/>
  <c r="E11" i="1"/>
  <c r="C11" i="1"/>
  <c r="G10" i="1"/>
  <c r="E10" i="1"/>
  <c r="C10" i="1"/>
  <c r="C9" i="1"/>
  <c r="D8" i="1"/>
  <c r="C7" i="1"/>
  <c r="A5" i="1"/>
  <c r="A3" i="1"/>
  <c r="A3" i="4"/>
  <c r="A5" i="4"/>
  <c r="C11" i="4"/>
  <c r="D8" i="4"/>
  <c r="C7" i="4"/>
  <c r="C12" i="4"/>
  <c r="G10" i="4"/>
  <c r="E10" i="4"/>
  <c r="C10" i="4"/>
  <c r="G11" i="4"/>
  <c r="E11" i="4"/>
  <c r="C13" i="4"/>
  <c r="C14" i="4"/>
  <c r="C15" i="4"/>
  <c r="C9" i="4"/>
</calcChain>
</file>

<file path=xl/sharedStrings.xml><?xml version="1.0" encoding="utf-8"?>
<sst xmlns="http://schemas.openxmlformats.org/spreadsheetml/2006/main" count="1465" uniqueCount="532">
  <si>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</si>
  <si>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</si>
  <si>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</si>
  <si>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</si>
  <si>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</si>
  <si>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</si>
  <si>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</si>
  <si>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</si>
  <si>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</si>
  <si>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</si>
  <si>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ПРОЕКТ</t>
  </si>
  <si>
    <t>Рекомендации представителей индустрии (указывается конкретное оборудование)</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</si>
  <si>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</si>
  <si>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</si>
  <si>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</si>
  <si>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</si>
  <si>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</si>
  <si>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</si>
  <si>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</si>
  <si>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</si>
  <si>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рабочих мест: </t>
  </si>
  <si>
    <t>Компетенция</t>
  </si>
  <si>
    <t>Даты проведения</t>
  </si>
  <si>
    <t>Главный эксперт</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</si>
  <si>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</si>
  <si>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</si>
  <si>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</si>
  <si>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</si>
  <si>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</si>
  <si>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</si>
  <si>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</si>
  <si>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</si>
  <si>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</si>
  <si>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</si>
  <si>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</si>
  <si>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</si>
  <si>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</si>
  <si>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</si>
  <si>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</si>
  <si>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</si>
  <si>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</si>
  <si>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Контур заземления для электропитания и сети слаботочных подключений (при необходимости) : не требуется</t>
  </si>
  <si>
    <t xml:space="preserve">Складское помещение </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</si>
  <si>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</si>
  <si>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</si>
  <si>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</si>
  <si>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</si>
  <si>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</si>
  <si>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</si>
  <si>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</si>
  <si>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 xml:space="preserve">Количество конкурсантов </t>
  </si>
  <si>
    <t xml:space="preserve">Количество конкурсантов: </t>
  </si>
  <si>
    <t>Количество экспертов (ГЭ+ЭН+ИЭ)+ТАП</t>
  </si>
  <si>
    <t>Ремонт и обслуживание легковых автомобилей</t>
  </si>
  <si>
    <t>Освещение: верхнее искусственное освещение</t>
  </si>
  <si>
    <t>Подведение/ отведение ГХВС (при необходимости) : не требуется</t>
  </si>
  <si>
    <r>
      <t>Подведение сжатого воздуха</t>
    </r>
    <r>
      <rPr>
        <sz val="11"/>
        <color theme="1"/>
        <rFont val="Times New Roman"/>
        <family val="1"/>
        <charset val="204"/>
      </rPr>
      <t xml:space="preserve"> (при необходимости): для модулей Е, В и Г не менее 0,6 МПа</t>
    </r>
  </si>
  <si>
    <t>Подведение/ отведение ГХВС (при необходимости): не требуется</t>
  </si>
  <si>
    <t>Оборудование</t>
  </si>
  <si>
    <t>шт</t>
  </si>
  <si>
    <t>Офисный стол</t>
  </si>
  <si>
    <t>(ШхГхВ) 1400х600х750, столеншница не тоньше 25 мм</t>
  </si>
  <si>
    <t>Мебель</t>
  </si>
  <si>
    <t xml:space="preserve"> без подлокотников, на вес не менее 100 кг</t>
  </si>
  <si>
    <t>На усмотрение организатора</t>
  </si>
  <si>
    <t>оборудование</t>
  </si>
  <si>
    <t>другое</t>
  </si>
  <si>
    <t xml:space="preserve">Процессор: не менее Intel Core i3
Оперативная память: не менее 4Гб
Жесткий диск HDD: не менее 500 Гб
Дисплей: не менее 14" </t>
  </si>
  <si>
    <t>Другое</t>
  </si>
  <si>
    <t>Ноутбук или планшет</t>
  </si>
  <si>
    <t xml:space="preserve">Электронные часы </t>
  </si>
  <si>
    <t>Электронные часы для отображения времени и даты в попеременном режиме 
Габаритные размеры: не менее 650x200 мм</t>
  </si>
  <si>
    <t>Напольная для бумажного мусора, не менее 10л</t>
  </si>
  <si>
    <t>Покрытие пола: ковролин и/или напольная плитка/бетонная плита  - на всю зону</t>
  </si>
  <si>
    <t xml:space="preserve">Электричество: подключения к сети 2х220 Вольт </t>
  </si>
  <si>
    <t>Подведение сжатого воздуха (при необходимости): не требуется</t>
  </si>
  <si>
    <t>шт.</t>
  </si>
  <si>
    <t>Розетка</t>
  </si>
  <si>
    <t>ЖКХ</t>
  </si>
  <si>
    <t xml:space="preserve">Мусорная корзина офисная </t>
  </si>
  <si>
    <t>Вешалка  для одежды офисная</t>
  </si>
  <si>
    <t>Копьютер или ноутбук</t>
  </si>
  <si>
    <t>Мышь компьютерная</t>
  </si>
  <si>
    <t>инструменты</t>
  </si>
  <si>
    <t>МФУ</t>
  </si>
  <si>
    <t>Подключение к сети Интернет</t>
  </si>
  <si>
    <t>—</t>
  </si>
  <si>
    <t>Шкаф для личных вещей</t>
  </si>
  <si>
    <t>Планшетка</t>
  </si>
  <si>
    <t>металический, не менее 4 ячеек хранения с дверцами</t>
  </si>
  <si>
    <t>Аптечка</t>
  </si>
  <si>
    <t>Охрана труда</t>
  </si>
  <si>
    <t>Огнетушитель</t>
  </si>
  <si>
    <t>Углекислотный ОУ-1</t>
  </si>
  <si>
    <t>Кулер 19 л (холодная/горячая вода)</t>
  </si>
  <si>
    <t xml:space="preserve">Интернет : Не требуется	</t>
  </si>
  <si>
    <t>Электричество: Не требуется</t>
  </si>
  <si>
    <t xml:space="preserve">Освещение: Верхнее искусственное освещение </t>
  </si>
  <si>
    <t>Покрытие пола: ковролин и/или напольная плитка/бетонная плита на всю зону</t>
  </si>
  <si>
    <t xml:space="preserve">Интернет: Подключение  ноутбуков к беспроводному интернету (с возможностью подключения к проводному интернету) 	</t>
  </si>
  <si>
    <t>Освещение: Верхнее искусственное освещение</t>
  </si>
  <si>
    <t xml:space="preserve">Электричество: подключения к сети  по (8х220 Вольт и 2х380 Вольт)	</t>
  </si>
  <si>
    <t xml:space="preserve">Электричество: подключения к сети (8х220 Вольт и 2х380 Вольт)	</t>
  </si>
  <si>
    <t>Модуль А –Диагностика системы управления двигателем</t>
  </si>
  <si>
    <t>Модуль Б Электрические и электронные системы</t>
  </si>
  <si>
    <t>http://www.jtcrussia.ru/tools/JTC-668286/</t>
  </si>
  <si>
    <t>Комплект</t>
  </si>
  <si>
    <t>Щетка металлическая</t>
  </si>
  <si>
    <t>Модуль Г- Тормозная система</t>
  </si>
  <si>
    <t>Модуль Д - Коробка передачь, (механическая часть)</t>
  </si>
  <si>
    <t>https://ulyanovsk.vseinstrumenti.ru/ruchnoy-instrument/izmeritelnyj/shtangentsirkuli/kalibron/kalibron-nutromer-indikatornyj-ni-50-100-0.01-1-kl.-tochnosti-70426/</t>
  </si>
  <si>
    <t>Модуль Е - Двигатель (Механическая часть)</t>
  </si>
  <si>
    <t>https://ulyanovsk.vseinstrumenti.ru/avtogarazhnoe-oborudovanie/semniki/dlya-dvigatelya/dlya-grm/rassuharivateli/jtc/universalnyj-rassuharivatel-klapanov-v-kejse-jtc-1304/</t>
  </si>
  <si>
    <t>Ключ для натяжения ремня ГРМ</t>
  </si>
  <si>
    <t>Спецодежда, спецобувь</t>
  </si>
  <si>
    <t>Обувь с металлическим носком, спецодежда (костюм, комбенизон, кепка, перчатки), защитные очки, бируши</t>
  </si>
  <si>
    <t>комплект</t>
  </si>
  <si>
    <t>https://www.jtcrussia.ru/tools/JTC-687505/</t>
  </si>
  <si>
    <t>рулон</t>
  </si>
  <si>
    <t>Алюминиевые губки для тисков</t>
  </si>
  <si>
    <t>https://www.vseinstrumenti.ru/product/gubki-tiskov-para-150mm-nakladnye-magnitnye-beste-ac01102117-6760051/</t>
  </si>
  <si>
    <t>https://saratov.vseinstrumenti.ru/ruchnoy-instrument/izmeritelnyj/shtangentsirkuli/griff/shtso-40-340-0-02-dlya-izmereniya-tormoznyh-barabanov-avtomobilya-guilin-measurin-034912/</t>
  </si>
  <si>
    <t>Штангенциркуль для измерения диаметра тормозных барабанов</t>
  </si>
  <si>
    <r>
      <t>Подведение сжатого воздуха</t>
    </r>
    <r>
      <rPr>
        <sz val="11"/>
        <color theme="1"/>
        <rFont val="Times New Roman"/>
        <family val="1"/>
        <charset val="204"/>
      </rPr>
      <t xml:space="preserve"> (при необходимости): для модулей В, Г и Е не менее 0,6 МПа</t>
    </r>
  </si>
  <si>
    <t>Призмы поверочные (комплект 2шт)</t>
  </si>
  <si>
    <t>https://www.vseinstrumenti.ru/product/nabor-semnikov-podshipnikov-v-kejse-jtc-1141-725718/</t>
  </si>
  <si>
    <t>https://car-tool.ru/catalog/semniki-podshipnikov/nabor_opravok_dlya_podshipnikov_52_predmeta_car_tool_ct_w1035/?srsltid=AfmBOorbdVQ1datUoyULN_N97bqoGd9SFLOmUJi9IRuUksN18o9z8sGn</t>
  </si>
  <si>
    <t xml:space="preserve">Очиститель тормозов </t>
  </si>
  <si>
    <t>Подъемник под сход-развал с двумя уровнями подъема или траверсой для вывешивания оси</t>
  </si>
  <si>
    <t>Единая защитная накидка на передние крылья и бампер с магнитным креплением, размер: 3500х750 мм</t>
  </si>
  <si>
    <t>Позволяет осуществить проверку выхлопов для диагностических целей автомобилей с двигателем на бензине</t>
  </si>
  <si>
    <t>Легковой автомобиль инжекторный</t>
  </si>
  <si>
    <t xml:space="preserve">Материал: нейлоновые </t>
  </si>
  <si>
    <t>Тип отображения:цифровой</t>
  </si>
  <si>
    <t xml:space="preserve">Метод измерения: Контактный
Минимальное напряжение: 6 В
Максимальное напряжение: 24 В
</t>
  </si>
  <si>
    <t xml:space="preserve">Метод измерения: Безконтактный
Минимальное напряжение: 6 В
Максимальное напряжение: 24 В
</t>
  </si>
  <si>
    <t>Пластиковый кейс, 23 предмета</t>
  </si>
  <si>
    <t>Стационарная или настенная с принудительным включением/выключением</t>
  </si>
  <si>
    <t>Мультимарочный автосканер</t>
  </si>
  <si>
    <t>Max рабочая высота, мм: 70
Кол-во в комплекте, шт: 2</t>
  </si>
  <si>
    <t>Светодиодный, аккумуляторный, магнитное основание</t>
  </si>
  <si>
    <t>Пластиковый кеис, 39 предметов</t>
  </si>
  <si>
    <t>Количество:2 шт
Ширина:150 мм</t>
  </si>
  <si>
    <t>Набор в пластиковом тубусе 3шт, диапазон усилий: 4-20Н/м, 19-110Н/м, 42-210Н/м</t>
  </si>
  <si>
    <t>Грузоподъемность: 3 т</t>
  </si>
  <si>
    <t>Цена деления: 0,01 мм</t>
  </si>
  <si>
    <t>Индикаторный, позволяет определить уровень влаги в тормозной жидкости</t>
  </si>
  <si>
    <t>Зажим для шлангов Ø до 15 мм;
Зажим для шлангов Ø до 30 мм;
Зажим для шлангов Ø до 60 мм;</t>
  </si>
  <si>
    <t>Захват от 1-1/4" до 2-1/4" (30х50 мм), размер 130х110х20 мм;
Захват от 2-1/4" до 3-1/2" (50х75 мм), размер 130х130х30 мм;</t>
  </si>
  <si>
    <t>Набор 3шт, с диапазоном измерения:  10-18мм, 18-50мм, 50-100мм</t>
  </si>
  <si>
    <t>Вид микрометра: Механический
Минимальная длина измерения: 0.01 мм
Максимальная длина измерения: 100 мм
Цена деления (мм): 0.01 мм</t>
  </si>
  <si>
    <t>Диапазоном измерения:  50-150мм</t>
  </si>
  <si>
    <t>Линейка поверочная для измерения геометрии поверхности</t>
  </si>
  <si>
    <t>Толкатели 15, 19, 23, 25, 30 мм;
Вес: 2.3 кг</t>
  </si>
  <si>
    <t>Материал: металл</t>
  </si>
  <si>
    <t xml:space="preserve">Размер (ШхВхД): 120х1х405 мм
</t>
  </si>
  <si>
    <t>Длина губок: 80 мм; Длина общая: 270 мм;</t>
  </si>
  <si>
    <t>Предназначен для сборки электрических компонентов и блоков иметирующих работу в реальном автомобиле 12В</t>
  </si>
  <si>
    <t>Модуль А</t>
  </si>
  <si>
    <t>Расходные материалы</t>
  </si>
  <si>
    <t>Модуль Б</t>
  </si>
  <si>
    <t>Модуль В</t>
  </si>
  <si>
    <t>Модуль Г</t>
  </si>
  <si>
    <t>Колодки тормозные задние</t>
  </si>
  <si>
    <t xml:space="preserve">Ремкомплект втулок направляющих заднего тормозного суппорта с пыльниками </t>
  </si>
  <si>
    <t>Модуль Д</t>
  </si>
  <si>
    <t>Модуль Е</t>
  </si>
  <si>
    <t>Изолента</t>
  </si>
  <si>
    <t>Бумага А4</t>
  </si>
  <si>
    <t>упак</t>
  </si>
  <si>
    <t>Ручка шариковая (синяя)</t>
  </si>
  <si>
    <t>Степлер №24/6</t>
  </si>
  <si>
    <t>Колодки тормозные передние</t>
  </si>
  <si>
    <t>Диск тормозной передний</t>
  </si>
  <si>
    <t>Диск или барабан тормозной задний</t>
  </si>
  <si>
    <t xml:space="preserve">Полукольца коленчатого вала </t>
  </si>
  <si>
    <t xml:space="preserve">Ролик ремня ГРМ натяжной автоматический и опорный </t>
  </si>
  <si>
    <t xml:space="preserve">Ремень ГРМ </t>
  </si>
  <si>
    <t>Набор предохранителей</t>
  </si>
  <si>
    <t>Стандарт</t>
  </si>
  <si>
    <t>Мини</t>
  </si>
  <si>
    <t>Микро</t>
  </si>
  <si>
    <t xml:space="preserve">Набор предохранителей </t>
  </si>
  <si>
    <t>компл</t>
  </si>
  <si>
    <t xml:space="preserve">компл </t>
  </si>
  <si>
    <t>Фильтр масляный</t>
  </si>
  <si>
    <t>Прокладка поддона</t>
  </si>
  <si>
    <t xml:space="preserve">Втулка направляющая ГБЦ </t>
  </si>
  <si>
    <t xml:space="preserve">Поршневые кольца </t>
  </si>
  <si>
    <t>Комплект поршней (компл. 4шт)</t>
  </si>
  <si>
    <t xml:space="preserve">Колпачок маслосъемный (компл) </t>
  </si>
  <si>
    <t>Тормозная жидкость</t>
  </si>
  <si>
    <t>DOT-4</t>
  </si>
  <si>
    <t>л</t>
  </si>
  <si>
    <t xml:space="preserve">Шпонка распредвала/коленвала </t>
  </si>
  <si>
    <t>Прокладка ГБЦ</t>
  </si>
  <si>
    <t>4-5 контактное</t>
  </si>
  <si>
    <t xml:space="preserve">Реле </t>
  </si>
  <si>
    <t>Лампа ближнего света</t>
  </si>
  <si>
    <t>Лампа габаритного света</t>
  </si>
  <si>
    <t>Лампа дальнего света</t>
  </si>
  <si>
    <t>Лампа указателей поворота</t>
  </si>
  <si>
    <t>Комплект свечей зажигания</t>
  </si>
  <si>
    <t>Катушка зажигания</t>
  </si>
  <si>
    <t>Тормозные шланги пред/зад и трубки</t>
  </si>
  <si>
    <t xml:space="preserve">Ремкомплект втулок направляющих переднего тормозного суппорта с пыльниками </t>
  </si>
  <si>
    <t xml:space="preserve">Датчик АБС </t>
  </si>
  <si>
    <t>Шаровая опора</t>
  </si>
  <si>
    <t>Тяга рулевая</t>
  </si>
  <si>
    <t>Подшипник ступицы</t>
  </si>
  <si>
    <t>Стойка амортизаторная передняя</t>
  </si>
  <si>
    <t>Стойка амортизаторная задняя</t>
  </si>
  <si>
    <t xml:space="preserve">Наконечник рулевой тяги </t>
  </si>
  <si>
    <t>Вкладыши шатунные</t>
  </si>
  <si>
    <t xml:space="preserve">Вкладыши коренные </t>
  </si>
  <si>
    <t>Сухарик клапана</t>
  </si>
  <si>
    <t>Топливо</t>
  </si>
  <si>
    <t xml:space="preserve">Смазка (медная/высокотемпературная/алюминиевая) </t>
  </si>
  <si>
    <t>Очиститель для двигателя</t>
  </si>
  <si>
    <t>Картридж для принтера</t>
  </si>
  <si>
    <t>Бензин или ДТ</t>
  </si>
  <si>
    <t>Перчатки</t>
  </si>
  <si>
    <t>пара</t>
  </si>
  <si>
    <t>Пружина амортизаторной стойки передней</t>
  </si>
  <si>
    <t>Силовое реле</t>
  </si>
  <si>
    <t>Мини 4-5 контактное</t>
  </si>
  <si>
    <t>Пыльник амортизаторной стойки передний</t>
  </si>
  <si>
    <t>Пыльник амортизаторной стойки задний</t>
  </si>
  <si>
    <t>Буфер амортизаторной стойки передней</t>
  </si>
  <si>
    <t>Комплект пыльников рулевых наконечников, ШРУС</t>
  </si>
  <si>
    <t>Повторитель указателя поворота</t>
  </si>
  <si>
    <t>Силовой провод массы АКБ</t>
  </si>
  <si>
    <t xml:space="preserve">черная </t>
  </si>
  <si>
    <t>Комплект сальников коленчатого вала</t>
  </si>
  <si>
    <t>Комплект сальников распредвала</t>
  </si>
  <si>
    <t>Лапмпа внутреннего освещения</t>
  </si>
  <si>
    <t>Лампа противотуманной фары</t>
  </si>
  <si>
    <t>Лампа подсветки номерного знака</t>
  </si>
  <si>
    <t xml:space="preserve">Универсальный набор влагозащищенных автомобильных разъемов, 352 шт  </t>
  </si>
  <si>
    <t>набор</t>
  </si>
  <si>
    <t xml:space="preserve">Комплект соединителей для клеммных штифтов автомобильного электрического провода из 755 шт. </t>
  </si>
  <si>
    <t>1/1.5/1.8/2.2/2.8/3.5 мм</t>
  </si>
  <si>
    <t>Развальные болты (компл)</t>
  </si>
  <si>
    <t>Стойки стабилизатора передняя</t>
  </si>
  <si>
    <t>Стойки стабилизатора задняя</t>
  </si>
  <si>
    <t>Автмобиль оснащенный блоком АБС</t>
  </si>
  <si>
    <t>Механическая 5 ступенчатая</t>
  </si>
  <si>
    <t>Опора амортизаторной стойки</t>
  </si>
  <si>
    <t>Болты и гайки крепления амортизаторных стоек перед/зад</t>
  </si>
  <si>
    <t>Набор термоусадочных трубок</t>
  </si>
  <si>
    <t>Моторное масло</t>
  </si>
  <si>
    <t>Измерение: до 350 мм 
С губками со специальными упорами</t>
  </si>
  <si>
    <t>16 клапанный</t>
  </si>
  <si>
    <t>Площадь зоны: не менее 300 кв.м.</t>
  </si>
  <si>
    <t>Площадь зоны: не менее 9 кв.м.</t>
  </si>
  <si>
    <t>Площадь зоны: не менее 16 кв.м.</t>
  </si>
  <si>
    <t>Втулка стабилизатора перед/зад</t>
  </si>
  <si>
    <t>Тяга задней подвески, поперечная</t>
  </si>
  <si>
    <t>Ремкомплект установочный барабанных колодок</t>
  </si>
  <si>
    <t>Комплект тросиков ручника</t>
  </si>
  <si>
    <t>Ремкомплект МКПП</t>
  </si>
  <si>
    <t>Площадь зоны: не менее 18 кв.м.</t>
  </si>
  <si>
    <t>Легковой автомобиль оснащенный CAN-шиной, с мультимедиасистемой, электростеклоподъемниками</t>
  </si>
  <si>
    <t>Диапазон измерения плотности электролита: 1100 ÷ 1300 кг/м3</t>
  </si>
  <si>
    <t>Нож концелярский</t>
  </si>
  <si>
    <t>Под лезвие  25 мм</t>
  </si>
  <si>
    <t>Модуль В - Ходовая часть</t>
  </si>
  <si>
    <t xml:space="preserve">Штангенциркуль </t>
  </si>
  <si>
    <t xml:space="preserve">Шланг воздушный </t>
  </si>
  <si>
    <t>Покрытие пола: ковролин и/или напольная плитка/бетонная плита  - 300 кв.м на всю зону</t>
  </si>
  <si>
    <t>Площадь зоны: не менее 200 кв.м.</t>
  </si>
  <si>
    <t>Резиновый коврик</t>
  </si>
  <si>
    <t>Размеры: не менее 800х500 мм</t>
  </si>
  <si>
    <t>регионального этапа чемпионата  по профессиональному мастерству «Профессионалы»</t>
  </si>
  <si>
    <t xml:space="preserve">Забайкальский край </t>
  </si>
  <si>
    <t>ГПОУ "Читинский политехнический колледж"</t>
  </si>
  <si>
    <t xml:space="preserve">Выскубов Алексей Александрович </t>
  </si>
  <si>
    <t>aleshenka.vyskubov@mail.ru</t>
  </si>
  <si>
    <t> +79141316902</t>
  </si>
  <si>
    <t>Калиниченко Вадим Анатольевич</t>
  </si>
  <si>
    <t>vadim_a_kalinichenko20@mail.ru</t>
  </si>
  <si>
    <t>09-14.02.2026</t>
  </si>
  <si>
    <t>Забайкальский край, г. Чита, ул. Полины Осипенко, 18</t>
  </si>
  <si>
    <t xml:space="preserve"> Автомобиль NISSAN TEANA VIN: J32-105036</t>
  </si>
  <si>
    <t>https://tt52.ru/catalog/verstaki_wellmet/verstak_wellmet_vk_1400_vk/</t>
  </si>
  <si>
    <t>Столешница глубиной 420 из МДФ 24 мм, покрытая оцинкованной сталью 1 мм, нагрузка 250 кг;
Верстачные опора 830х50х400;
Комплект полка-стенка ВK-ПС1;
Тумба ВК.</t>
  </si>
  <si>
    <t>https://gazoanalizators.ru/catalog/gazoanalizatory/perenosnye/infrakar-m/?utm_source=yandex&amp;utm_medium=cpc&amp;utm_campaign=Gazoanalizatory&amp;utm_content=c:1709979%7Cb:8238194165%7Ck:18799501329%7Cst:search%7Ca:no%7Cs:none%7Ct:premium%7Cp:1&amp;utm_term=газоанализатор%20инфракар&amp;type=search&amp;source=none&amp;added=no&amp;block=premium&amp;position=1&amp;keyword=газоанализатор%20инфракар&amp;etext=2202.PeTFMQ3m9a5RFTxoWf37Sfv7ktyHLw-wD2P3iKXL_E4_b9Y4RNhugQ34YIlARqQz5tcj-OsxC5WQR8HDongz24_2zIloDQtpir8d590aHLoQdgi12WpIXhgG7-o-VwO76BY1SjpPROP-9drgevN6E5f5eaP8Pkvxojg-gljWs1-kwIFY2ygUZzmfLOkz1UgnYitGydBQI4V9bydC4ZTWdzu_2iHTQ-TM_PpAN57j1oKqgM6AHILwB2mCPzJYu_Sj-5mV6kRaGO1MdCENoWIa26ZbN5uGa5oxpwYktA0xmUDs3N6UI6y0N_X-lrWPj8DIOG2ncedOYLKn9WpJmBhBdekWHG1ZJSuoyIU8xx8xVi23yjzpTLwXyIu_lr_ELu-8DDF9O53kOIf4hPY5VeWIOILw5i0BgIhbsVR-YoeKk28JLT7Nl8_-2Bat_BgohLWEdsv0b9m9uGYqda22oyI7Ay8sBQHXdqkLKQb91P_fXy0lYbv3q0fJTXXNQcnWlqxryWFSBIDLiW1NankCc1DSF6lDKYOR71CtqxHqF-zsz1q5nXAMe2di64i-NSf8r5CNtIDieNDwcv8FSAIDqj-23Zj1wES-_slwbwLIkZlwcQoamKnSZpG63bsr7ZFpOafR0ZolQd-djx_WaiRPpsh8Og2HFKuShXdhqYngUz2g9XIXsdFKQtFARPvRNIlBVOVhxFozxsOeeJzFhWIZcAKjGsfXlFA-nhMzFkipGOb3_3oBs_1ywJ3BlYYSIsNuWns9oLvzh8EFmVcnHKlMmrrQPBnBg3IzB0ZsakiKJeMSA5iSVdQ4auCirLeQoFEoCA7VnPfaiSG1JqYn9gSf-NURT63EAuxUs9Fprmi15qWfC1OfZBok1_ZPfoXFomx5V5DXbEwOObKuDqUTCwWzghZKpegOiga7tobKw9D-fNiztqYpq5edARqUdycB92r2F6vYdWp4YmZyaHJmeGZ1Z254dg.f131502cc5eb1314276426304d0163a1391ebd20&amp;yclid=9730127809807122431</t>
  </si>
  <si>
    <t>https://www.ozon.ru/product/jtc-6777-klyuch-dlya-datchika-kisloroda-lyambda-zond-s-podvizhnoy-golovkoy-jtc-2718379625/?utm_medium=organic&amp;utm_source=yandex_serp_products</t>
  </si>
  <si>
    <t>Ключ для датчика кислорода лямбда-зонд с подвижной головкой JTC 6777 удобен для оперативного снятия детали в труднодоступных местах.
Длина, мм: 330; Ширина, мм: 50; Высота, мм: 70.</t>
  </si>
  <si>
    <t>https://www.vseinstrumenti.ru/product/zaschitnaya-legkovaya-nakidka-krylo-bamper-krylo-nordberg-nn2-911870/?utm_campaign=webmaster&amp;utm_content=911870&amp;utm_medium=organic&amp;utm_source=Yandex&amp;utm_term=911870&amp;utm_referrer=https://yandex.ru/</t>
  </si>
  <si>
    <t>https://www.vseinstrumenti.ru/product/portativnyj-multimetr-mastech-mas830-13-2011-968488/?utm_campaign=webmaster&amp;utm_content=968488&amp;utm_medium=organic&amp;utm_source=Yandex&amp;utm_term=968488</t>
  </si>
  <si>
    <t>https://www.vseinstrumenti.ru/product/universalnyj-chernyj-avtotester-rexant-16-0102-984552/?utm_campaign=webmaster&amp;utm_content=984552&amp;utm_medium=organic&amp;utm_source=Yandex&amp;utm_term=984552</t>
  </si>
  <si>
    <t>https://www.vseinstrumenti.ru/product/avtomobilnyj-probnik-airline-s-lampoj-i-provodom-metall-6-12-24v-110mm-acp-02-1509494/?utm_campaign=webmaster&amp;utm_content=1509494&amp;utm_medium=organic&amp;utm_source=Yandex&amp;utm_term=1509494&amp;ysclid=mkniwihy3318196990</t>
  </si>
  <si>
    <t>Аксессуар предназначенный для осмотра полостей автомобильных агрегатов и считывания агрегатных номеров, для визуального увеличения деталей в труднодоступных местах</t>
  </si>
  <si>
    <t>https://www.vseinstrumenti.ru/product/teleskopicheskoe-zerkalo-32mm-170-490mm-delo-tehniki-837003-786176/?utm_campaign=webmaster&amp;utm_content=786176&amp;utm_medium=organic&amp;utm_source=Yandex&amp;utm_term=786176</t>
  </si>
  <si>
    <t>https://www.vseinstrumenti.ru/product/nabor-prisposoblenij-dlya-razborki-elektricheskih-razemov-v-kejse-evrika-23-predmetov-er-86716-1478958/?utm_source=yandex&amp;utm_medium=cpc&amp;utm_campaign=dsa_02_servisno-garazhnyy-instrument_fid_rf&amp;utm_content=13430056329&amp;utm_term=ST:search%7CS:none%7CAP:no%7CPT:premium%7CP:6%7CDT:desktop%7CRI:119946%7CCI:82821340%7CGI:5125522025%7CPI:52845116651%7CAI:13430056329%7CRT:52845116651%7CKW:---autotargeting%7CRN:Смоленка&amp;yclid=17711770493949050879&amp;ybaip=1</t>
  </si>
  <si>
    <t>https://www.eosn.ru/catalog/ventilyatsionnoe-oborudovanie/vytyazhnye-ustroystva/mobilnye-vytyazhnye-ustroystva/gus</t>
  </si>
  <si>
    <t>https://market.yandex.ru/card/syemniki-obshivki-salona-lopatki-plastikovyye-i-syemnik-klips-nabor-19-shtuk-siniy-spetsinstrument/103678945185?do-waremd5=c8JezYH9q3LbIoNlswI1jA&amp;sponsored=1&amp;cpc=-Azq0vp6-un_skoWW7EOvsCNheWo2GgX73mls53gilJKB1YR2O9KEJq6DZDz-_e6X-APuNa9otSHSfw5smzTjVMz6w0Y4xPqNJB257wFQQgdbdWrLyEI9MB4XgYkdjhY_6rehx953kNQg-wBuo0jlsTKKmH5JeU6OYd0krMwXEUtgLM2ZMR5rOu-xeZjfjcssLvbSqwLsHPM-s32HKIAxBvF-V_-LIUGfJ_8dbdllDUslAItIS4mVHyWZ_2PJI0Xdq6lCItdfOuSzs_JL7LvBM7vAEfzELMH2COzshXqim8MXVVfTenVIT2AeHfDvlpVps3yBqNJqiPXVya3Ie6q7b8mmW0rGW8NOkl01F45Igin7LD5IebpJkf6FbvWA5ZYfMLEx5OSqwxNS-U_PPcc6Cj7F1dD6_H4kVQEdJQcqybJ8cqj7RvoT4dQOQb7B6U-fXTZASyB4IsniT1vtSoZvX0CJSuMW0fmWcvukYH7ohJsAXpx7Ddlaiy0f9AgJPsFGkYb4ngPmmG3Zwew3569uipiQbTUmwVFz8kfGgG8ooKnZPqaYC6Kg23zKO7-cG5gOPUN7sPp25UsNeyuVEQ1-Xl-dR7r-O8TzNcRjB8cS1cbRzFymoX-Sw71bKa9yxbzKX03wW62XBugm8Bt1JC6pPc1ZcUUd70V_ASsh5mNGLjoXhDQgP9Rw0YI3f9ZncIOx8vptGHRU5od5kjFlAKnaEnHTobMhKkaPTpdT5tjDcD8fTGq4djE9BqHbEEExVMYKODYBtMRS5zR2zhH8r8FqeSzeE7A7uc8NFlKdXfqljKCmZWNd2akCtMnBOoidmxZ4WiPrVL4fT4bBCBHNTmv1aLnYb09TqBhtMxGTf5nWErf895MD1u1gIhVjBmohcM65ww_XTxZDOq1u22a9CZXrJvHygLpJ0sQ98OHtvOkDmU%2C&amp;nid=71452110&amp;ogV=-11</t>
  </si>
  <si>
    <t>Набор съемников пластиковых панелей и клипс 19 штук</t>
  </si>
  <si>
    <t>https://market.yandex.ru/card/pusko-zaryadnoye-ustroystvo-elitech-upz-30120/4639675166?do-waremd5=jQd3f5Si4bcXLzeFfK4gSg&amp;ogV=-11</t>
  </si>
  <si>
    <t>Пуско-зарядное устройство; Габариты, мм: 325х328х252; Вес, кг: 13.5; Объем товара, м3: 0.027; Напряжение, В: 220; Выходное напряжение, В: 12/24</t>
  </si>
  <si>
    <t>https://diamag2.ru/diamag-2-full-7bar</t>
  </si>
  <si>
    <t>Мотортестер  DIAMAG 2</t>
  </si>
  <si>
    <t>Характеристики мотортестера:
Количество каналов 6
Диапазоны измерений ±-0.1...±500 Вольт
Максимальная частота дискретизации
   в режиме самописца 1 мГц
   в режиме осциллографа 1 мГц</t>
  </si>
  <si>
    <t>https://elm327rus.ru/diagnosticheskiy-skaner-autel-maxisys-ms906-pro-rossiyskaya-versiya/</t>
  </si>
  <si>
    <t>Диагностический сканер Autel MaxiSYS MS906 PRO</t>
  </si>
  <si>
    <t>https://market.yandex.ru/card/upor-bashmak-protivootkatnyy-plastikovyy-aj-u-02-airline/103215055294?do-waremd5=tHPIhzTSOA7_ABwDTDbxTQ&amp;cpc=1ofungdAQrfXCeGoifoWnliTkAv9JzmMTP6DcqsTy9GqnQg6SAkoWJ1Hw6fK_l4GySOTG42B2X0TFsZXxo2t7HFXcaIfQ80rUAc_XensLc90vWpo1Y_kYSi2mivDCftaXyh0dQGTJwsJX2hGD7H5YXBbsfzTCXYvYrFLtwOsItDqT5XkMr8jpWTC902cF5EVloxT7y-h8AV7FXmFXjvpDj3kO418h636_mwcE2iOhkB3qUTN9Lj-iEBq1VxhFhm1JlGjHIOHNavrqfcvlJzG3xNbKF8z8-jvXxkQv86VNgqLNLK8M_NvMDl7Hi7iliiRUe0BwwkYTYZTv2eUiYmcJxAdIWOsUiXdhoJMD8AP3hfbrDZX3xHw3nVFlBTARJBimhGRmEJzz-bOPwiWa2yDQAtxxapkTQocKQNBILgnWyyGYCG8B6SH14fe8fBLUGrKixVsvt1VP4Hv-n15Xh1VBj3IAvffOfaVLNiUxxZN56leLs3Jg0G-v-q-qEaiI9F8FaquzAsDJa1GCaSsNiqLDEekFI6Qzreupx5tjcepHeT6-rLfVFCdJFSfhSoc6T4tjaPvbSr5a66T6IzX4Sy7e5KLc37qUrULMMZgrtwSxhQ1DqRoLI6yZvqrot11fdF5sink23hNJl6WL9aMrGgnkwklyZdGiuEVCC1UCG6lGgfqWlQHOSgX8GzQy6eAnlG4&amp;nid=71771522&amp;ogV=-11</t>
  </si>
  <si>
    <t>https://www.ozon.ru/product/nabor-instrumentov-219-predmetov-1-2-1-4-3-8-klyuchi-golovki-bity-keys-craftroyal-66219-2473944660/?oos_search=false</t>
  </si>
  <si>
    <t>Пластиковый кейс
Кол-во предметов: 219</t>
  </si>
  <si>
    <t>https://www.vseinstrumenti.ru/product/avtomobilnyj-fonar-feron-na-batarejkah-th2403-3xaaa-2w-plastik-41715-1953314/</t>
  </si>
  <si>
    <t>Модель:тестер АКБ 6/12V,100Ah АвтоDело 40600, Вес:1.1 кг.,Объем:0.0053 м3</t>
  </si>
  <si>
    <t>https://www.vseinstrumenti.ru/product/nagruzochnaya-vilka-tester-akb-avtodelo-6-12-v-100-ah-40600-10222-1138170/?utm_campaign=webmaster&amp;utm_content=1138170&amp;utm_medium=organic&amp;utm_source=Yandex&amp;utm_term=1138170&amp;ysclid=mknn53c34187509667</t>
  </si>
  <si>
    <t>Тумба (стойка) для диагноста COMTEX</t>
  </si>
  <si>
    <t>Металлическая; полок – 3 шт.; под верхней полкой выдвижной ящик; поворотная стойка под адапторы; маневренность – четыре поворотных колеса (одно с тормозом); габариты 1468х633х555 (мм); масса 4,0 кг</t>
  </si>
  <si>
    <t>https://nevilon.ru/promyshlennaya-mebel/instrumentalnye-telezhki/telezhka-comtex-6/</t>
  </si>
  <si>
    <t>https://satom.ru/p/1404993702-pribor-dlya-proverki-svechey-smc-100e-ac220v/</t>
  </si>
  <si>
    <t>SMC-100Е (220V) - это прибор для проверки свечей зажигания двигателей внутреннего сгорания. Диагностика работоспособности свечи происходит в герметичной зеркальной камере при избыточном давлении воздуха до 20 Атм, встроенным компрессором и имитируются режимы искрообразования на оборотах коленвала двигателя в диапазоне от 500 до 6500 об/мин.</t>
  </si>
  <si>
    <t>https://www.ozon.ru/product/nabor-instrumenta-elektrika-17pr-w017b-wynns-tools-2262126530/?from=share_ios&amp;perehod=smm_share_button_productpage_link</t>
  </si>
  <si>
    <t>Набор инструмента электрика 17пр. W017B/Wynns Tools</t>
  </si>
  <si>
    <t xml:space="preserve">собственное производство </t>
  </si>
  <si>
    <t xml:space="preserve">Модуль Ж - Сборка электрических схем </t>
  </si>
  <si>
    <t>Многофункциональный набор автоматических клещей для зачистки проводов 5 в 1</t>
  </si>
  <si>
    <t>https://www.ozon.ru/product/mnogofunktsionalnyy-nabor-avtomaticheskih-kleshchey-dlya-zachistki-provodov-5-v-1-2381324380/?from=share_ios&amp;perehod=smm_share_button_productpage_link</t>
  </si>
  <si>
    <t xml:space="preserve">Автомобиль Lada Vesta, VIN: XTAGFL110R0735233
</t>
  </si>
  <si>
    <t>Тестер аккумулятора и генератора JTC-J027</t>
  </si>
  <si>
    <t xml:space="preserve">Оснащён световыми индикаторами состояния АКБ: полная зарядка, полная разрядка, частичная разрядка, также отображает информацию о выходной мощности генератора. </t>
  </si>
  <si>
    <t>https://www.rustehnika.ru/catalog/diagnosticheskoe-i-regulirovochnoe-oborudovanie/testers_compressometers/tester_dlya_akb_i_generatora_so_svetovym_indikatorom_jtc/?ysclid=mknqbmyvw2716379309</t>
  </si>
  <si>
    <t>Верстак однотумбовый WELLMET ВК-1400 ВК</t>
  </si>
  <si>
    <t>Газоанализатор ИНФРАКАР-М</t>
  </si>
  <si>
    <t>Ключ для кислородного датчика JTC-6777</t>
  </si>
  <si>
    <t>Защитная накидка на крыло и бампер автомобиля NORDBERG NN2</t>
  </si>
  <si>
    <t>Чехлы защитные (сиденье, рулевое колесо, кпп) JTC</t>
  </si>
  <si>
    <t>Ученическая парта</t>
  </si>
  <si>
    <t>Стул ученический</t>
  </si>
  <si>
    <t>Стол компьютерный</t>
  </si>
  <si>
    <t>(ШхГхВ) 700х700х750,столеншница не тоньше 25 мм</t>
  </si>
  <si>
    <t>Копьютер</t>
  </si>
  <si>
    <t>Стол офисный</t>
  </si>
  <si>
    <t>(ШхГхВ) 1800х1600х740,столеншница не тоньше 22 мм</t>
  </si>
  <si>
    <t>Кресло офисное</t>
  </si>
  <si>
    <t>пластиковые подлокотники "Гольф"
пластиковый кожух спинки и сиденья
газлифт, высота подъема кресла от 40 см до 55 см
не регулируемый угол наклона спинки (Кронштейн)</t>
  </si>
  <si>
    <t xml:space="preserve">Диагональ 75 " 
Разрешение 3840x2160 (4K UHD)  
Яркость 500 кд/кв.м 
Контрастность 5000:1 Lm 
Одновременные касания 40  
Угол обзора 178 ° 
Ориентация панели Горизонтальная  </t>
  </si>
  <si>
    <t>Интерактивная панель TeachTouch 6.5N 75</t>
  </si>
  <si>
    <t>Шкаф инструментальный</t>
  </si>
  <si>
    <t>(ВхШхГ) 2000*770*370</t>
  </si>
  <si>
    <t>Тестер цифровой (мультиметр) Mastech MAS830</t>
  </si>
  <si>
    <t>Пробник диодный REXANT 16-0102</t>
  </si>
  <si>
    <t xml:space="preserve"> Зеркальце на ручке Дело Техники</t>
  </si>
  <si>
    <t>Пробник ламповый Airline</t>
  </si>
  <si>
    <t>Магнит гибкий Skrab/ 620 мм.</t>
  </si>
  <si>
    <t>Магнит  Skrab</t>
  </si>
  <si>
    <t>https://market.yandex.ru/card/magnit-gibkiy-skrab-620-mm/4690890137?showOriginalKmEmptyOffer=1&amp;ogV=-11#fullSpecsAnchorId</t>
  </si>
  <si>
    <t>Набор для разбора пинов Эврика</t>
  </si>
  <si>
    <t>Устройство для отвода выхлопных газов(вытяжная вентиляция) ЭКОЮРУС-ВЕНТО</t>
  </si>
  <si>
    <t>https://ecoyurus.nt-rt.ru/price/product/1108139?ysclid=mkou3twd4g986426680</t>
  </si>
  <si>
    <t xml:space="preserve">Набор для разборки салона PrimeParts
</t>
  </si>
  <si>
    <t>Зарядное устройство 12v Elitech</t>
  </si>
  <si>
    <t xml:space="preserve">Противооткатные упоры  (комплект 2шт) AIRLINE AJ-U-02
</t>
  </si>
  <si>
    <t>Набор инструментов CraftRoyal 66219</t>
  </si>
  <si>
    <t>Фонарь FERON</t>
  </si>
  <si>
    <t>Вилка нагрузочная АвтоDело</t>
  </si>
  <si>
    <t>Прибор для проверки свечей SMC-100E</t>
  </si>
  <si>
    <t>Набор инструмента электрика Wynns Tools</t>
  </si>
  <si>
    <t>Рефрактометр JTC 1524</t>
  </si>
  <si>
    <t>https://spets-to.ru/12477-jtc-1524-refraktometr/?ysclid=mkouascv6715400922</t>
  </si>
  <si>
    <t>Набор инструмента электрика Wynns Toolsv</t>
  </si>
  <si>
    <t xml:space="preserve">Стенд лектрооборудования современных автомобилей </t>
  </si>
  <si>
    <t>Стриппер для зачистки, резки проводов и обжима изолированных клемм PARON</t>
  </si>
  <si>
    <t xml:space="preserve"> Автомобиль LADA KALINA
VIN: XTA219420F0046093
</t>
  </si>
  <si>
    <t>Автомобиль с электроусилителем руля</t>
  </si>
  <si>
    <t>https://toolkit.su/catalog/stoyki-transmissionnye-62ea3b5b361f1/509768/</t>
  </si>
  <si>
    <t>Тип стойки—гидравлическая
Грузоподъемность—0,5 т
Min рабочая высота—1000 мм
Max рабочая высота—1900 мм
Вес—30,5 кг</t>
  </si>
  <si>
    <t>https://lkm-nrg.ru/catalog/avtoservisnoe_oborudovanie/podemniki/nozhnichnyy_podemnik_ae_t_f6109_4_5_t_dlya_skhod_razvala_dlya_montazha_v_pol/</t>
  </si>
  <si>
    <t>Ножничный подъемник AE&amp;T F6109</t>
  </si>
  <si>
    <t>Стойка гидравлическая Trommelberg</t>
  </si>
  <si>
    <t>Набор съемников шаровых опор и наконечников рулевых тяг  ЭВРИКА ER-86851</t>
  </si>
  <si>
    <t>6 предметов, в кейсе ЭВРИКА ER-86851</t>
  </si>
  <si>
    <t>https://www.ozon.ru/product/nabor-semnikov-sharovyh-opor-i-nakonechnikov-rulevyh-tyag-6-predmetov-v-keyse-evrika-er-86851-1526974605/?utm_medium=organic&amp;utm_source=yandex_serp_products</t>
  </si>
  <si>
    <t xml:space="preserve">Вид привода: гидравлический
Вид привода: ножной
Максимальный диаметр пружины: 400 мм
Рабочий диапазон: 210-570 мм
Развиваемое усилие: 0.9 тонны (900 кг)
Ход штока цилиндра: 360 мм
</t>
  </si>
  <si>
    <t>https://trommelberg-official.ru/catalog/s-emniki-pruzhin/gidravlicheskaya-styajka-prujin-na-900-kg-trommelberg-c10301c-210-570-mm#informatsiya</t>
  </si>
  <si>
    <t>Гидравлическая стяжка пружин Trommelberg C10301C</t>
  </si>
  <si>
    <t>Обратный молоток Arnezi универсальный с принадлежностями, 16 предметов</t>
  </si>
  <si>
    <t xml:space="preserve">Обратный молоток Arnezi </t>
  </si>
  <si>
    <t>https://market.yandex.ru/card/obratnyy-molotok-arnezi-universalnyy-s-prinadlezhnostyami-16-predmetov/103111244215?do-waremd5=-W2ECVjGR6EAkGfQHzVrzA&amp;sponsored=1&amp;cpc=pxT6eci2_AKp0aHLXDd6SXNEBCvNYpF3n7i2P9SHnUkSX_OLTldRd-nDkl6eL1Cu9hTvj_zGxyPYQPprt008pry88oDUXb-FFmix0DlOgNEk-fe4oDPzqLbL3xP7WbCgq5qaGYr4OghB9WC3fAR3fmz3nn1VwQZrl-ulr8hwsN6W8VOdisOl9r4YDJ79Rc8lvb6khDHSHbbpEAfmoeEHJEwTExa9-asTvznRWAPlffrMUQ8Av2DWIjM_HqHs4zJd1VNY8kmELNjeg20M91z659GFXQxUVkqzhdNDU4RzR8vLA1MBI3vEFReO034vIz5n5651140H1LN2XBAJqs1z0mUTxDYpfDpTLSoO1zY2Vrk05PTulXyVlCcoP_xIrHz0j-Yy-OeTPtglAp88GXIxMrl4_BgXH695ZamjZtLeWGzNdQCuLI5w-cS_oJXR727xRxePsAfThxKG0GKWj_k5rFe6_agY_x9PEh2767gMlOHIGKtrJaDq7-rwV4kvQ5VoSSV03HKF6B8jnBqNPjsJbEyfTypmFjWl4l9eaRZOpofjBGTSipPTpA-DQyuY38I71FC1DVQLrVucIeZjw-HFYWqRUhM4q61FYxEqHV7BEi_KQBBEuoGzuF6-7XVTeIjJRwsIeB3EkuTu5oqTkNs2C7zpFfDvuAIoy1jcElB2C-Pr6fJWWKv1yZM6wNZmZTDCuLvpvAZkOItHZdZ5j5VZr-aVFw3PgSaAxKeGxiQu3Bw6miUmXzPtma7X9hVPYyIaD2qMbWrvzoCzUEYh1jwjBwxRjsYBSGgUtog6nNkxMP8nDeVPj1hcIPTD8piYmWVaV0NlQfB_xl9UYZO2MXF9qVC55bIxoqRCYQSdajn8QKOwb3t9mXPBZoM-WxkkYiNx4--7RVCINUwtwS6DBUgi5AyHbrgPCZ_o&amp;nid=71462015&amp;ogV=-11#fullSpecsAnchorId</t>
  </si>
  <si>
    <t>Набор для разборки амортизаторной стойки JTC</t>
  </si>
  <si>
    <t>Тиски слесарные КОБАЛЬТ</t>
  </si>
  <si>
    <t>Тип:слесарные
Ширина губок:200 мм
Рабочий ход:220 мм
Материал корпуса:чугун
Материал губок:сталь
Тип:слесарные
Ширина губок:200 мм
Рабочий ход:220 мм
Материал корпуса:чугун
Материал губок:сталь
Вес нетто:35 кг</t>
  </si>
  <si>
    <t>https://www.vseinstrumenti.ru/product/slesarnye-povorotnye-tiski-kobalt-246-005-799210/#characteristics</t>
  </si>
  <si>
    <t>Материал щетины
Сталь латунированная
Длина общая
240 мм
Количество рядов
1
Материал рукоятки
Пластик</t>
  </si>
  <si>
    <t>https://garwin.ru/tovar/korschetka-ruchnaya-stal</t>
  </si>
  <si>
    <t>Набор силовых монтажек 
JTC</t>
  </si>
  <si>
    <t>Инструмент изготовлен из закаленной среднеуглеродистой стали
Размер: 12", 16", 20", 24".
Габаритные размеры: 610/70/50 мм. (Д/Ш/В)
Вес: 2446 г.</t>
  </si>
  <si>
    <t>https://www.chipdip.ru/product/nabor-montirovok-dlya-shinomontazha-12-16-20-24-4sht-jtc-8008485101</t>
  </si>
  <si>
    <t>Поддон для сбора технических жидкостей WIEDERKRAFT WDK-65256</t>
  </si>
  <si>
    <t>Материал:пластик
Объем:16 л
Выпускное отверстие:да
Вес нетто:0.56 кг
Рабочая температура:100</t>
  </si>
  <si>
    <t>https://www.vseinstrumenti.ru/product/poddon-dlya-sliva-otrabotannogo-masla-16-l-wiederkraft-wdk-65256-1711835/?utm_campaign=webmaster&amp;utm_content=1711835&amp;utm_medium=organic&amp;utm_source=Yandex&amp;utm_term=1711835</t>
  </si>
  <si>
    <t>https://propribory.ru/product/32489</t>
  </si>
  <si>
    <t>Стенд сход развал 3D Техно Вектор 7</t>
  </si>
  <si>
    <t>Серия Серия PRO.
Серия стендов сочетающих в себе лаконичный дизайн с высокими потребительскими качествами.
Количество камер Четыре неподвижные камеры.
Типы камер Две видеокамеры по 1,3 Мп и две видеокамеры по 5 Мп.
Тип монтажа Напольный. Т-образная стойка
Компьютерная стойка V - серии
Применяемость Подъемник
Расстояние от камер до центра передних поворотных платформ 1200 - 3500 мм</t>
  </si>
  <si>
    <t>Тип пуско-зарядное устройство
Максимальный ток заряда 40 А
Вес 9.527 кг
Длина 33.9 см
Ширина 30.2 см
Высота 22.4 см</t>
  </si>
  <si>
    <t>https://market.yandex.ru/card/pusko-zaryadnoye-ustroystvo-fubag-force-220/103123556101?showOriginalKmEmptyOffer=1&amp;ogV=-11#fullSpecsAnchorId</t>
  </si>
  <si>
    <t>Пуско-зарядное устройство Fubag FORCE 220</t>
  </si>
  <si>
    <t>https://market.yandex.ru/card/press-gidravlicheskiy-napolnyy-12t-gw-0912-great-wolf/4768808897?do-waremd5=X6OETcGdG_VrPnQKdf16Wg&amp;ogV=-11</t>
  </si>
  <si>
    <t>Гидравлический, с усилием: 12 т</t>
  </si>
  <si>
    <t>Пресс гидравлический GW-0912 Great Wolf</t>
  </si>
  <si>
    <t xml:space="preserve">Защитная накидка на крыло и бампер автомобиля  FORSAGE </t>
  </si>
  <si>
    <t>https://nemec24.ru/vparts/FORSAGE/F88803</t>
  </si>
  <si>
    <t xml:space="preserve">Тип пневмопистолет
Назначение продувочный
Цвет товара серый, желтый
Минимальное давление 5 атм
Максимальное давление 5 атм
Минимальный расход воздуха 125 л/мин
</t>
  </si>
  <si>
    <t>https://market.yandex.ru/card/pnevmopistolet-produvochnyy-dg-10-s-2-soplami/103204214360?showOriginalKmEmptyOffer=1&amp;ogV=-11#fullSpecsAnchorId</t>
  </si>
  <si>
    <t>Пневмопистолет продувочный DG-10</t>
  </si>
  <si>
    <t>https://www.vseinstrumenti.ru/product/pistolet-dlya-podkachki-shin-pegas-pneumatic-tg-3-5001-1643205/?utm_campaign=webmaster&amp;utm_content=1643205&amp;utm_medium=organic&amp;utm_source=Yandex&amp;utm_term=1643205&amp;ysclid=mkp1lp599951044956</t>
  </si>
  <si>
    <t>Пистолет для подкачки колес Pegas pneumatic tg-3 5001</t>
  </si>
  <si>
    <t>Давление:15 атм
Расход воздуха:120 л/мин
Манометр:механический
Габариты без упаковки:120х80х30 мм
Упаковка:блистер</t>
  </si>
  <si>
    <t>https://market.yandex.ru/card/domkrat-gidravlicheskiy-podkatnoy-3-t-133-465-mm-kraftool-43450-3/102270153660?showOriginalKmEmptyOffer=1&amp;ogV=-11</t>
  </si>
  <si>
    <t>Домкрат гидравлический подкатной Kraftool 43450-3</t>
  </si>
  <si>
    <t>Магнитная тарелка AV Steel</t>
  </si>
  <si>
    <t>Тип магнита ферритовый
Диаметр 75 мм
Форма круглая</t>
  </si>
  <si>
    <t>https://www.vseinstrumenti.ru/product/magnitnaya-tarelka-av-steel-75-mm-av-921199-3221732/#characteristics</t>
  </si>
  <si>
    <t>https://www.ozon.ru/product/shtangentsirkul-shts-1-150-0-1-2k-gost-166-89-1144384316/?oos_search=false</t>
  </si>
  <si>
    <t>Вид измерительного инструмента Механический
Погрешность измерения ±0.1 мм
Страна-изготовитель Россия</t>
  </si>
  <si>
    <t>Ключ моментный (комплект) 4-20, 19-110, 42-210 Н/м FORCE</t>
  </si>
  <si>
    <t>https://www.vseinstrumenti.ru/product/dinamometricheskij-klyuch-5-25nm-force-6472275k-1089789/</t>
  </si>
  <si>
    <t>https://www.vseinstrumenti.ru/product/shlang-pnevmaticheskij-rezinovyj-10x16mm-10-m-24-bar-stels-57021-798641/</t>
  </si>
  <si>
    <t>Материал:резина (полиуретан)
Длина:10 м
Внешний диаметр:16 мм
Внутренний диаметр:10 мм
Максимальное давление:24 бар
Манометр:нет
Форма:прямой</t>
  </si>
  <si>
    <t>https://www.vseinstrumenti.ru/product/nabor-instrumentov-king-tony-focus-v-seroj-telezhke-188-predmetov-934-188amg-1013872/</t>
  </si>
  <si>
    <t>Набор инструментов для инструментальной тележки KING TONY "FOCUS"</t>
  </si>
  <si>
    <t>Долговечная и ударопрочная инструментальная легированная хром-ванадиевая сталь специального сплава.
Набор съемников стопорных колец нового типа со скрытой пружиной.
Набор торцевых насадок и головок 1/2"&amp;3/8", TORX, HEX, Е6-Е20.
Оптимальная комплектация, включает все необходимые инструменты.
KING TONY "FOCUS" в серой тележке, 188 предметов 934-188AMG подходит для узкоспециализированных работ.
Стандартизация размерности ложементов позволяет разместить наборы на ваше усмотрение в любом варианте.
Материал ложементов EVA –  легкий, прочный, эластичный и упругий материал.</t>
  </si>
  <si>
    <t>Тележка инструментальная TNC 795.5</t>
  </si>
  <si>
    <t>https://туапсе.железная-мебель.рф/catalog/proizvodstvennaya-mebel/telezhki_instrumentalnye/instrumentalnye-telezhki-prf-proffi/telezhka_instrumentalnaya_tnc_795_5/</t>
  </si>
  <si>
    <t>Тележка с 5 выдвижными ящиками
Внутренние размеры малых ящиков: 60 х 561 х 392 мм. Внутренние размеры средних ящиков: 135 х 561 х 392 мм.</t>
  </si>
  <si>
    <t>https://www.rustehnika.ru/catalog/vytyazhnye-sistemy-dlya-udaleniya-vyhlopnyh-gazov/shlangi-dlya-vyhlopnyh-gazov/shlang-vozdukhovod-povyshennoy-termostoykosti-d100-dlya-udaleniya-vykhlopnykh-gazov/?ysclid=mkq2rct04943231339</t>
  </si>
  <si>
    <t>Стационарная с принудительным включением/выключением</t>
  </si>
  <si>
    <t>Шланг воздуховод повышенной термостойкости D100 для удаления выхлопных газов</t>
  </si>
  <si>
    <t xml:space="preserve">Автомобиль Toyota Passo, VIN: QNC10-0108167
</t>
  </si>
  <si>
    <t>Корзина для бумаг Calligrata, 10 литров, металлическая сетка, чёрная</t>
  </si>
  <si>
    <t>Корзина для мусора</t>
  </si>
  <si>
    <t xml:space="preserve">Набор   инструментов GOOD KING </t>
  </si>
  <si>
    <t>Набор ручных инструментов Goodking B-10216, 216 предметов</t>
  </si>
  <si>
    <t>https://market.yandex.ru/card/nabor-ruchnykh-instrumentov-goodking-b-10216-216-predmetov/102150935469?do-waremd5=yMJQt_GiBteJmEkqhhPk3w&amp;ogV=-11#fullSpecsAnchorId</t>
  </si>
  <si>
    <t>Тележка инструментальная СТАНКОИМПОРТ BTD-271051CIS blu на колесах, синяя, 5 ящиков</t>
  </si>
  <si>
    <t>https://eburg.kuvalda.ru/catalog/11704/product-238356/</t>
  </si>
  <si>
    <t>Инструментальная тележка СТАНКОИМПОР</t>
  </si>
  <si>
    <t>Подъёмник автомобильный TD4000R</t>
  </si>
  <si>
    <t>Подъемник двухстоечный, г/п 4 т. TD4000R</t>
  </si>
  <si>
    <t>https://inter-sto.ru/product/1574/podemnik-dvuhstoechnyj-td4000-gp-4-t</t>
  </si>
  <si>
    <t>Набор для обслуживания тормозных цилиндров ЭВРИКА ER-88107 13пр. в кейсе</t>
  </si>
  <si>
    <t>Набор для обслуживания тормозных цилиндров ЭВРИКА</t>
  </si>
  <si>
    <t>https://www.grantauto.ru/catalog/instrument/instrument_spetsialnyy/tormoznaya_sistema/nabor_dlya_obslugivaniya_tormoznyh_tsilindrov_evrika_er_88107_13pr_v_keyse.html</t>
  </si>
  <si>
    <t>Установка пневматическая для замены тормозной жидкости Vertul</t>
  </si>
  <si>
    <t>Бренд Vertul
Тип Специнструмент для авто, пневматическая установка для замены тормозной жидкости
Привод пневматический
Длина 390 мм
Ширина 36 см
Высота 360 см
Вес 9.5 кг
Подробная комплектация
Приспособление для прокачки тормозов с пневматическим приводом (объем камеры 5л.) Шланг – 1 шт. Пластиковая емкость – 1 шт. Комплект специальных адаптеров - 11 шт.</t>
  </si>
  <si>
    <t>https://market.yandex.ru/card/vertul-vr50121-ustanovka-pnevmaticheskaya-dlya-zameny-tormoznoy-zhidkosti-vertul/103049797624?do-waremd5=hZzDyHbSOFCaTC0Y0MUHFg&amp;cpc=T1eMv3rXOFp36dIZ5P_QqeN6e4XW3IUFUQvYgiEKoUexG3DOrPHBIr-H8lHbCKIf-9_oOo0JJB9UxaLVGL4m1uOGK--DAmzK1HSO24mt2c8h39YmjoC7KYAx7MmXZ8n-mOWFk2HzLLvUJzrGACpsJI5lLs6kGpJlaJ2gz74QeQGh0aXr7p355GfBGjQDfx7vDKERSj9KE8NAXYGABi-EdFfhQGpYFqo0HhdIbrnotv_4cxleDLijXE-QudRD0Q7o-YH8pCL9Q94o--se3FdC7ZH24rhQ9nYaYXAa5ikiXNHelgXhEFIAb3-XjsCpdrg26xoHiPApMH2Ts7DLAAyK2HwU9bRzNc5DBra6IYcqDlPhTnGsjXqcUBe-Xe8e3EAxW7mSywlx_D2RQ0OL4uUrcmjiQxd-Y1PlDZtflzRbVr_b_RByVFHJXs-4g3GAI1j8BdAeiSTbnLbV8iaeGeRc8aRc3d34gps6wqvos05UdTSH_uEaaM9_X4Gk3PMBHMq46MvXFKt49MwmqtIMpUje81ZxkTeD3u80H3hCiiu3Iwe3LAaVhFQVsw%2C%2C&amp;nid=71533384&amp;ogV=-11#fullSpecsAnchorId</t>
  </si>
  <si>
    <t>Микрометр 0-25мм MATRIX</t>
  </si>
  <si>
    <t>Предел измерения: 0-25мм Класс точности 1
Исполнение МК
Диапазон измерений 0-25 мм
Шаг измерения 0.01 мм</t>
  </si>
  <si>
    <t>https://www.vseinstrumenti.ru/product/mehanicheskij-mikrometr-matrix-317255-548351/#characteristics</t>
  </si>
  <si>
    <t>Индикатор часового типа VERTUL</t>
  </si>
  <si>
    <t>https://market.yandex.ru/card/indikator-chasovogo-tipa-vertul-ich-0-10-mm-kh-001-mm-vr50166/4353509801?do-waremd5=bRFJzkVT2lgTj_sbQWt9tg&amp;sponsored=1&amp;cpc=JrsJi9OFBKpcNIKE72Gpuhi9lR31eTXC58hVhGZ6V1C8MHpSCMTA8jhC0KzEa41HRdagc_enWzlerR-OTNU26oSW4gSj3vRhDnQzOWXi0wCSrRllJM7xvaPJQblFmVzW9tG5OeR9fVGiBeHduNBrXlUiXTyTOSgOIBRMFT4CDTGdWOuIFOc1jfeu7QzXlBKlOE7ptMkM_0RzlZxDIjfKgrx-22ETHPxy8zt9MblyuBjLF69iK41-0fL7TLik72czSvn1Hv2InXjNqmvLgMKGDBQWNXZVMTv30W8ljioeKzRihTjW--a_Xv2Ndo75Uf-7z_LS_JHxbZINxAhdzG3BZiMA_TmLNw2Vx1gEVHfxOC9Q6_J-o5RvyTlmeE9nTnjEZD03q5kApBmqIAsjlOUYgdWVDyjDL2RCi3CQI9lgnlnEfrLeYXymKNt1l9UiGkxjdpXu9ZvsLyl-ciFbRvEl3mztPBHXLpgOFyA9R-nmxc38ldUMyrW3kTqYbK1gDm4Z9hoO2sOmSxgtutHmlD0PievJvnm50uAOXFt8lSqTfsY%2C&amp;nid=60734817&amp;ogV=-11</t>
  </si>
  <si>
    <t>Магнитная стойка для индикатора GRIFF</t>
  </si>
  <si>
    <t xml:space="preserve">Вид мерителя: Магнитные стойки
Крепление: Поворотный крепежный стержень
Высота:152.5 мм
174 мм
Тип фиксации: Шарнирный
Усилие отрыва: 60 кг
</t>
  </si>
  <si>
    <t>https://market.yandex.ru/card/magnitnyy-shtativ-griff-d014767/103208962008?do-waremd5=goaiokAT5i4iBWSI1fgwIw&amp;sponsored=1&amp;cpc=hCArRYColpeX48FOjcZ4e26y505dYBE5geyGxxpU6DPFAwPIOZES5qVRwYyTRX5OZYA_9kL6PArWlTc8_jMtlfohjnW5diQ1_4diXNSRBg4uW5WL3ilX40LmH72EtzEmUySwvg_OsYgcYPiBSngJ0l4uNKN-s233ZABf3PMRh6iZsslLQ-yIDMbuHruu_MY5dZxChE0XpumkjrXEOsPCafRds3_97bT6wsWLYu7qrQ8hUyAomBF6OYe5CIkENHAgYGX60rCpR2iQ_KzHEpqDjchxfgkBSyNFpbRxZSYk42wODJX4SBGy3YqmCxaCzdFB1FBk50Z70d1akam4hPTo3jMCVobpUki58RPbZOKdInIr0kY1WBN4mv6eXR7X4igWzTziJ93gc7XeJO7quONyWKiScte9OPDaICpRiBE0ToegRTw4uV5uiII2SvDZv1b-ZBTBCdyfkYINqMs-oYpiII6bAyctzgoj7O6tCoy20v13CED9mJQF8Z3RB2dY3U5wTPo75mT4JR7swcDo_DoeS6im6oheujFs3pH6qbZZhUmT3xytItuLzPiI7yRWZjeF&amp;nid=70494&amp;ogV=-11#fullSpecsAnchorId</t>
  </si>
  <si>
    <t>https://www.ozon.ru/product/stend-diagnosticheskiy-dlya-avtoservisa-2723349017/?oos_search=false</t>
  </si>
  <si>
    <t>Тестер для проверки качества тормозной жидкости DUOYI</t>
  </si>
  <si>
    <t>https://31tools.ru/tools/special-tools/an-7065</t>
  </si>
  <si>
    <t xml:space="preserve">Зажимы для шлангов пластиковые 15-60 мм  CARWIN </t>
  </si>
  <si>
    <t>Бренд JTC
Тип приспособление для замены стяжных пружин
Вес 0.42 кг
Дополнительная информация
клещи для снятия и установки стяжных пружин колодок барабанных тормозов</t>
  </si>
  <si>
    <t>https://market.yandex.ru/card/jtc-jtc1912-kleshchi-dlya-iya-i-ustanovki-styazhnykh-pruzhin-kolodok-barabannykh-toromozov-jtc-1648/103175845269?do-waremd5=zQc12zJpesxoHhWSB0kJkQ&amp;ogV=-11</t>
  </si>
  <si>
    <t>Диагностический сканер  Launch X-431 Pro</t>
  </si>
  <si>
    <t>https://www.master-instrument.ru/catalog/avtomobilnye-skanery/skaner-launch-x431-pro-2017-multimarochnyy/</t>
  </si>
  <si>
    <t>КПП ВАЗ-2110</t>
  </si>
  <si>
    <t>Набор съемников подшипников, в кейсе JTC</t>
  </si>
  <si>
    <t>Нутромер (комплект) 10-18мм, 18-50мм, 50-100мм КАЛИБРОН</t>
  </si>
  <si>
    <t>Кантователь Trommelberg</t>
  </si>
  <si>
    <t>Тип:кантователь
Грузоподъемность:500 кгВес нетто:20 кг</t>
  </si>
  <si>
    <t>https://www.vseinstrumenti.ru/product/kantovatel-dvigatelya-korobki-peredach-trommelberg-c10601-2-523457/?utm_campaign=webmaster&amp;utm_content=523457&amp;utm_medium=organic&amp;utm_source=Yandex&amp;utm_term=523457&amp;ysclid=mkq5ykus4412848028</t>
  </si>
  <si>
    <t>Клещи для ия и установки стяжных пружин колодок барабанных торомозов JTC</t>
  </si>
  <si>
    <t>Набор микрометров (комплект)0-25, 25-50, 50-75, 75-100. MATRIX</t>
  </si>
  <si>
    <t>https://market.yandex.ru/card/nabor-syemnikov-stopornykh-kolets-180mm-424041/102191605610?clid=1651&amp;showOriginalKmEmptyOffer=1&amp;ogV=-11</t>
  </si>
  <si>
    <t>Состав набора:
— Съёмник внутренних стопорных колец прямой 180 мм;
— Съёмник внутренних стопорных колец загнутый 180 мм;
— Съёмник наружных стопорных колец прямой 180 мм;
— Съёмник наружных стопорных колец загнутый 180 мм;</t>
  </si>
  <si>
    <t>Набор съемников стопорных колец Дело техники</t>
  </si>
  <si>
    <t>Набор оправок для подшипников MARSHALL</t>
  </si>
  <si>
    <t xml:space="preserve"> Материал - алюминий. Состав: Оправки - 39.5, 44.5, 50, 59, 63, 65, 72, 76, 81 мм; Установочная рукоятка.</t>
  </si>
  <si>
    <t>Щупы измерительные (набор 13 шт/100 мм) 0,05 - 1,0 мм в блистере (СК)</t>
  </si>
  <si>
    <t>https://market.yandex.ru/card/shchupy-izmeritelnyye-nabor-13-sht100-mm-005---10-mm-v-blistere-sk/102073564828?do-waremd5=Ojrw2yjpq5iDzX8oYaWP9g&amp;sponsored=1&amp;cpc=xd5Mmkjjk0AFeBmkx7BF6lcohugB0v5SfLwGnkbqqeJQgevdOYuwpW0QFJJb9B31932lyPHnlHLMzT6O7XGAc6JnjxYPP01QASYHplya7zll1HE1u20aFo7no-Q8jyiDDanT1FlF5DWLudWhX_RDTHQQXoreKmkZ15-2gP3W7-Ht6pB0SpkjXm1AqXEwqzuFktXRkPcuFD8E_ddUCEeHDN3UNfNQf643N8mGiZKUnffQUMg_BuJS8D5PvM-vgO2S4-337I_4pXqTLM9QoWUa7xR1phCHxbvf5xojrR_xcvDb4-pybmC3KUSJQ-T24B4jrjtJQ50tFaYmCQ4X8g6gz3b6ne0hdZcX77NDQbTzCeZPvOQ-2nTpFRBISUUyHMWjOw-RRbB9-Q7z7TDfr4Erae_Co6-mabf28rg4f3GfspJ4XxOQqz4BxluvR1DZbWdrcae0gUnFXlNlstpoqscJw2jSjeSnRhsHM44ks9IyEuBehsHlaW-0kCh1JQvg9Y8-WVIzhieooq_yTgxn6scVgBmkH3oc_f0uRAAHZlKjnr1A6q0qVDQcEPLyoFw8dxRr1azw5eur24E%2C&amp;nid=62175621&amp;ogV=-11</t>
  </si>
  <si>
    <t>Набор щупов 
Сервис ключ</t>
  </si>
  <si>
    <t>Маслёнка для жидкого масла с фиксированным носиком 125мл BAUM 215-1/4</t>
  </si>
  <si>
    <t>https://market.yandex.ru/card/maslenka-dlya-zhidkogo-masla-baum-215-1-4/102775493833?do-waremd5=kib2tL2bK9nLShhlpa1Xeg&amp;sponsored=1&amp;cpc=EcC-UaOY05QQo6FHNeEnwtm_9MmkmaeiZk1C7cUZg2w7RbPpz8duqZ4lcJ1UbpZW-9s_Qhc5g7luFibF9JiTUAqvZVHFoSsk6DdMIGm_RqP1nTx4eqv6tfjCu-rvqI7MZb2bkJLKkwUDypEVFNFI2GCf8k4ST-VRbqTYa3o6Qx-4SEDHvRDilH5REFywR6d-F8AgxM8tjFiNrJf_KoDrW4yejDnzhJA_o3gYCmez3H7Eph2Gwq7e5EEXrc2ZIzr30oNQXjQkQBTO6WgaTRlqAaqT6FyOpuXAY9ndBNXNwoFH1rRr594jPmarciqtOcetmEXbqBYnuxkgEeOEtYu_lLj16kCKXf4YusDCPRh3MLGCVzHmVBlW0ldU7YlmbSsJiUU53kz3g1r4Ev7RDMOrNYECK0WqzLa4QRsoMyjMAf6RKGa-PIAhJtQYsXXFJPOivJfuyTE2W9sQ1IZ6Y0_sR-mr3s_hUrZQg4Kt8_ENs6sGMEFVDUcrnhPAXCLw5zgLISXOTuohbNMWOTbn77E3u_DPCT99d-xrYpMCHhwj__FDfzy28PXXqj5YTbqOZ8Mv8w5I9KvMJD1-HwPoWRfVSFi105pKyHDJtZKIkFYR5N-tW7Xr-WKsRlBjDTjzHcL92SvkDjCqq5uMWqYQKj8DW1Q1tCvb-Dt30VHJiV51XXdxE_YPUMWbHMsjDNIToIBVahUNXVM-oVbeJn3M89lfikKxTIb_EiyqGrYdleE5sdkqPNyiktaQMpuEDyCyRtmhB_BU-P3VKWPR-1LzgmcQ7z3s3UOz_F9ttaQyHQ3hHFSzmEJmJo5q12mIE7tM_1qFiwzAcNAI9p8uNRPQ3RYxsfsh2dkLA6GwGWbdE1XyYUKKRPsR0O_WQO9-7Id4ZxNzg7OIyYlNT-Y%2C&amp;nid=71529359&amp;ogV=-11</t>
  </si>
  <si>
    <t>Масленка BAUM</t>
  </si>
  <si>
    <t>https://market.yandex.ru/card/molotok-rikhtovochnyy-sparta-boyki-35-mm-kombinirovannaya-golovka-derevyannaya-ruchka-108305/102201992845?do-waremd5=umruUm3jgcmJ1-1PQeL0sA&amp;cpc=cFJyxRC-MUtsgvJYQoF9ryx4wmXIqClzbPhS0vyWGEjhUCTXVmHFiPoDAcmxi1SSignqb3dNI9WiwEMwYUmHabh3EWmN5o6Qf_Yi6V9myRYbjayHEzTU78mibYVnzIG2Lt2obo16jUtkjvXkPVdMBypMgiGOPDa4JcVIj2fAObdgG4hMUtuE5JfUmjOCJc2hFhD59QzvwnfWtnSr2rfzGfPCRuFTDrmRF45MlyY9FCts3jT8tRyt5hJUpTAO6ZFZ3sKlC1qA2I3Aoap4isvYmKY8TH2plYJeDowCIsGH6a-QPWdg8TEWWxOulnf2otfXWJlZM9VZyoODn0cvI2fNDlG0x6Gk06LHmJv-Q8tiAFSGhuXaDahs0-m6NTGaaPanKTtutrolyO8mSlFTkDS3q93avjP2VMlWHiBKRW2UboNxQkHpeYKwECN1PQ2osWggbBVK1F2pxuMyMyW0dgVn4Kj4cc3ZZhh5n2moyxqLxWY0NsEzzF_GoqdjydzbqQbpGX0RiL215pE__KA6l3j4SYZBpY3b4DcCW7TSb7pg7VA4prag3ycCsm6Tb5bQ4a2NvzmRyjdzOBrktaq2aj_g1-TulhEpYYJkGgmogAvjornD5nK4A42dv6Wm8XuCm0qd9ImLG2fbYA2tyegqwPnmQX7CR3jrm06Oh37RhB32fJ6jlKcI27LPRi5s2v6ygtRmQPB_9hrxGYeoylF7HfM67_stgWefLQ6jROEnjmXbekcAdWtlea9JLxBKkU4HSa8Ae6mKUNzC7QT0GueqqeSbIbZLrpPgLn0DH8-6CHmSt0qX5OmUeycRM4AFFGJui5PIHAvnNBA0zW1Yui-mXwlx_kp8yjNMGmLegVshhOLzzsQ%2C&amp;nid=61577105&amp;ogV=-11</t>
  </si>
  <si>
    <t>Рихтовочный молоток Sparta 108305 с бойками диаметром 35 мм, комбинированной головкой и деревянной ручкой</t>
  </si>
  <si>
    <t xml:space="preserve">Молоток с мягким бойком </t>
  </si>
  <si>
    <t>https://market.yandex.ru/card/otvertka-udarno-povorotnaya-matrix-12-nabor-bit-6-sht-obrezinennaya-ruchka-v-bokse-11579/103208254920?do-waremd5=d57jRdXWouSDmQvqbL_sJA&amp;sponsored=1&amp;cpc=AwQBELryq__An0mUDmGmSEs4U0x_WJNQnnR7C4D2GMQ8JW9csM975PKkjhmPQflUGSwY6K8z5PsguYeb7so4SVaos8KDYL0JRdaYwHCuNF2f9lwT6nz0ksmHJmLZ8DKy3Qd03DL0PFevQYElL5mzRreMm-N3wWhIx0GtW57wudPr7tS8KUadFOQbxTdGysyuNN7KbTQlTFjasddpi9pErBbzU603HpSXWWmH_aqMVKRMZdqKepJs6dkAlMrOQ-yw_NPHKayHN2N6f9j875qnZlMpGx2-S5E6kw2tyS9y9YhnraQ2yTqWC-75F-uLyjX6v-Pde62hovgvafMvARvMlF42LKSJq90GuVCM2WYpgwl2XAAbg0dnGXpuF3TbGZwu9V4r8uNMR3w6bBWriEva2JK3GjuZBi0JJVf7uiACeSlwgEYSi8A4SPX2xlcCpVVy-1rAj2O1ks2fvez9VS-FFEIBluP5s0AEgcqH3tvSJrvEtXSBiPekopkXMfiIwNNBqimAQJQPdGRWh6Ne0sqPMaj7TSXrp9JGQRKVOtVgdH8TBzxBqDW3goIT9Y2LI4oJmDEHd7V3QIHrHX2mu8Orwp51_JYwllUJRcrvJt2CT7VbBSxx5bF2c6k_KrFu5AUTJdP5TBW2O2_0Vl-RM7hSko4edr3qYw0HluxSTyiExNB8wijk4zyC0x7zj2SQZ7NdiowW5d6QiuU%2C&amp;nid=61701528&amp;ogV=-11</t>
  </si>
  <si>
    <t>Количество бит 6 шт.
Тип бит ударные
Посадка бит 1/2"
Шлицы бит крестообразный (PH), прямой (SL)
Биты подробно 35 мм: PH3, PH4, SL6, SL8; 65 мм: PH4, SL8</t>
  </si>
  <si>
    <t>Отвертка ударная с принадлежностями 
Matrix</t>
  </si>
  <si>
    <t>Двигатель  ВАЗ 21126.</t>
  </si>
  <si>
    <t>Пневмотестер  Эврика</t>
  </si>
  <si>
    <t>https://www.vseinstrumenti.ru/product/tester-utechki-v-tsilindrah-v-nabore-s-adapterami-4-predmeta-v-kejse-evrika-er-86316-1497759/?utm_campaign=webmaster&amp;utm_content=1497759&amp;utm_medium=organic&amp;utm_source=Yandex&amp;utm_term=1497759</t>
  </si>
  <si>
    <t>Тестер утечки в цилиндрах в наборе с адаптерами 4 пр., в кейсе Эврика ER-86316 805954</t>
  </si>
  <si>
    <t>https://instrland.ru/i/nutromer_indikatornyy_ni_250_450_001_klb/</t>
  </si>
  <si>
    <t>Нутромер (комплект 50-150мм) НИ 250-450</t>
  </si>
  <si>
    <t>https://www.jtc-autotools.ru/product/jtc_jtc-1010/9230</t>
  </si>
  <si>
    <t>Jtc Линейка поверочная 600х35х15мм JTC /1/5, JTC-1010</t>
  </si>
  <si>
    <t>Тип кантователь
Грузоподъемность 570 кг
Вес нетто 26 кг</t>
  </si>
  <si>
    <t>Кантователь Эврика</t>
  </si>
  <si>
    <t>https://www.vseinstrumenti.ru/product/kantovatel-dvigatelya-evrika-570kg-er-57570-15828831/#characteristics</t>
  </si>
  <si>
    <t>https://www.vseinstrumenti.ru/product/uglomer-dlya-zatyazhki-boltov-toptul-1-2-jdaw1602-13625773/?utm_campaign=webmaster&amp;utm_content=13625773&amp;utm_medium=organic&amp;utm_source=Yandex&amp;utm_term=13625773&amp;ysclid=mkqb8plc2725168758</t>
  </si>
  <si>
    <t>Квадратный привод 1/2 дюйма с наружной и внутренней резьбой
Шкала угла полного круга 360°.
Четко обозначен с шагом 2 градуса и с интервалом 10 и 30 градусов
Регулируемый рычаг удерживает шкалу угломера неподвижной, прижимает ее к объекту при повороте приводного инструмента.</t>
  </si>
  <si>
    <t>Угломер для затяжки болтов TOPTUL </t>
  </si>
  <si>
    <t>https://www.instrument72.ru/catalog/19_meritelnyy_instrument/prizma_poverochnaya_p1_4_150kh100kh100_kl_1_chiz_2_sht/</t>
  </si>
  <si>
    <t xml:space="preserve">Призма повер. П1-4 150х100х100 кл.1 ЧИЗ используется для фиксации круглых и цилиндрических деталей во время проведения измерительных и разметочных работ.
</t>
  </si>
  <si>
    <t>https://www.ozon.ru/product/klyuch-regulirovki-remnya-grm-lada-vesta-granta-priora-dv-21116-21126-419011372/?utm_medium=organic&amp;utm_source=yandex_serp_products</t>
  </si>
  <si>
    <t>Набор Универсальных Фиксаторов Для Распредвалов И Маховика 8 Предм. Состав набора:
— фиксаторы распредвалов: 5 шт.
— фиксатор коленвала: 1 шт.
— фиксаторы маховика: 2 шт.
— пластиковый кейс
Фиксаторы используются для удерживая от проворачивания шестерен распределительных валов во время замены или установки ремня ГРМ.</t>
  </si>
  <si>
    <t>Набор фиксаторов распредвала/коленвала 
Дело Техники</t>
  </si>
  <si>
    <t>Съёмник сальников универсальный Licota</t>
  </si>
  <si>
    <t>https://cz36.su/catalog/3292/901485/</t>
  </si>
  <si>
    <t>Щипцы для маслосьемных колпачков Jonnesway</t>
  </si>
  <si>
    <t>https://www.ozon.ru/product/shchiptsy-dlya-zameny-maslosemnyh-kolpachkov-jonnesway-410323797/?oos_search=false</t>
  </si>
  <si>
    <t>Рассухариватель клапанов JTC</t>
  </si>
  <si>
    <t>Набор пинцетов технических "888" для работы с мелкими предметами 4 штуки</t>
  </si>
  <si>
    <t>Набор пинцетов технических "888"</t>
  </si>
  <si>
    <t>https://market.yandex.ru/card/nabor-pintsetov-tekhnicheskikh-888-dlya-raboty-s-melkimi-predmetami-4-shtuki/103211193839?do-waremd5=c1u0DLxcoavH2cTUWBTfIw&amp;cpc=DgfBFm-c9FbHzrkAGpeXPyPnyUW0TA2T6JgkTR6ETE4KVFM-KlbQoh9dgAjBCguRskMpijOFvrvg9aHevchdWmmBgDNjiuSxpvV8V9EJyhzhFcTldRyYF_tYEbbn9wa1T-Pe4fx4wI9B2W9hHDJovO1fahqQJCJ_CJN5ss_zYWg3KYNcLCIsm-njMYB_Vp9WLCAIcL34TJwAPjSQ_muXL223JrAgxD1ixf0sdbAozwEJLDRQpD2uhd3I8mjrKhbcj0cGaLhsnW5c_V0C8BiOiFsm4uIteNt-u2s-G98aaMIIz1vdH--xIt34NS7wOL_VeZhhWKKz0GGfoF16NMeqxmzG5nv1TDOkQO0tbGMjokm5p2JmMPZGaUHBvqvU7E3w-_Jy9qqDMFbX9Qye501G08Z4octwb9XBwliQchDB3VP-n1UhBf2FREkyOdv_d-MKxR5xAdyDDkp9StSXXnPlBsJ0IXo5F_xH4_S9juYa_1_xdkKTR_VdwK1gyafMCv3EzLCSubR7DeAnjhlsfKNGtbWUBA4mBtiLO0SMA05CkahIvxtb3XL5K7zic_e82MFA_O1owj3k-HnhEDVzZVbs3hqcfueihqkE_dr2yvY7u0bxi3APVCEJ-E6j6RremC8scUUfDmvCaJXfTTp5dA9sKsnJHr5DPKEkBlHtUkjr8dE0qKqyuWP3PIKRoxSDsgyp&amp;nid=17425514&amp;ogV=-11#fullSpecsAnchorId</t>
  </si>
  <si>
    <t>Клещи для поршневых колец WIEDERKRAFT</t>
  </si>
  <si>
    <t>https://www.vseinstrumenti.ru/product/kleschi-dlya-porshnevyh-kolets-wiederkraft-40-100-mm-wdk-214001-2104969/?utm_campaign=webmaster&amp;utm_content=2104969&amp;utm_medium=organic&amp;utm_source=Yandex&amp;utm_term=2104969</t>
  </si>
  <si>
    <t>Инструмент обеспечивает равномерное расширение поршневых колец, что минимизирует риск их деформации, излома или повреждения поршня/цилиндра
Широкий диапазон (40-100 мм) делает эти клещи пригодными для работы с большинством поршней легковых автомобилей и мотоциклов
Рукоятки с нескользящим покрытием обеспечивают надежный захват и комфорт при использовании, повышая безопасность работы</t>
  </si>
  <si>
    <t>Оправка поршневых колец МаякАвто 53-175 мм 1/50_ 6203175</t>
  </si>
  <si>
    <t>Оправка поршневых колец МаякАвто</t>
  </si>
  <si>
    <t>https://www.vseinstrumenti.ru/product/mayakavto-opravka-porshnevyh-kolets-53-175mm-1-50-mayakavto-6203175-13515067/?ysclid=mkqceomw2158439697</t>
  </si>
  <si>
    <t>Болт колеса</t>
  </si>
  <si>
    <t>Шплинты рулевых наконечников</t>
  </si>
  <si>
    <t>Р/к сальников КПП 2110-12 (БРТ-92Р)</t>
  </si>
  <si>
    <t>Прокладки КПП 08 набор (со щупом) LADA</t>
  </si>
  <si>
    <t>Синхронизатор КПП 2110 (кольцо блокирующ.шестерни)</t>
  </si>
  <si>
    <t>Бумажные полотенце</t>
  </si>
  <si>
    <t>Трехслоиные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</si>
</sst>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indexed="8"/>
      <name val="Times New Roman"/>
      <family val="1"/>
      <charset val="204"/>
    </font>
    <font>
      <sz val="10"/>
      <color rgb="FF000000"/>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b/>
      <sz val="11"/>
      <color theme="1"/>
      <name val="Times New Roman"/>
      <family val="1"/>
      <charset val="204"/>
    </font>
    <font>
      <sz val="10"/>
      <color rgb="FF3A3B3B"/>
      <name val="Times New Roman"/>
      <family val="1"/>
      <charset val="204"/>
    </font>
    <font>
      <sz val="11"/>
      <color rgb="FF000000"/>
      <name val="Calibri"/>
      <family val="2"/>
      <charset val="204"/>
    </font>
    <font>
      <sz val="11"/>
      <name val="Times New Roman"/>
      <family val="1"/>
    </font>
    <font>
      <sz val="10"/>
      <name val="Times New Roman"/>
      <family val="1"/>
    </font>
    <font>
      <u/>
      <sz val="10"/>
      <color theme="1"/>
      <name val="Times New Roman"/>
      <family val="1"/>
      <charset val="204"/>
    </font>
    <font>
      <sz val="11"/>
      <color rgb="FFFF0000"/>
      <name val="Times New Roman"/>
      <family val="1"/>
      <charset val="204"/>
    </font>
    <font>
      <b/>
      <sz val="10"/>
      <name val="Times New Roman"/>
      <family val="1"/>
      <charset val="204"/>
    </font>
    <font>
      <sz val="12"/>
      <color theme="1"/>
      <name val="Times New Roman"/>
      <family val="1"/>
      <charset val="204"/>
    </font>
    <font>
      <b/>
      <i/>
      <sz val="14"/>
      <color theme="1"/>
      <name val="Times New Roman"/>
      <family val="1"/>
      <charset val="204"/>
    </font>
  </fonts>
  <fills count="13">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theme="1" tint="0.249977111117893"/>
        <bgColor rgb="FF3A3838"/>
      </patternFill>
    </fill>
    <fill>
      <patternFill patternType="solid">
        <fgColor theme="1" tint="0.249977111117893"/>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rgb="FFFFFFFF"/>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4">
    <xf numFmtId="0" fontId="0" fillId="0" borderId="0"/>
    <xf numFmtId="0" fontId="1" fillId="0" borderId="0"/>
    <xf numFmtId="0" fontId="11" fillId="0" borderId="0" applyNumberFormat="0" applyFill="0" applyBorder="0" applyAlignment="0" applyProtection="0"/>
    <xf numFmtId="0" fontId="20" fillId="0" borderId="0">
      <alignment vertical="top"/>
    </xf>
  </cellStyleXfs>
  <cellXfs count="191">
    <xf numFmtId="0" fontId="0" fillId="0" borderId="0" xfId="0"/>
    <xf numFmtId="0" fontId="1" fillId="0" borderId="0" xfId="1"/>
    <xf numFmtId="0" fontId="2" fillId="0" borderId="1" xfId="1" applyFont="1" applyBorder="1" applyAlignment="1">
      <alignment horizontal="center" vertical="center" wrapText="1"/>
    </xf>
    <xf numFmtId="0" fontId="2" fillId="0" borderId="5"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12" fillId="0" borderId="13" xfId="0" applyFont="1" applyBorder="1" applyAlignment="1">
      <alignment horizontal="left" vertical="top" wrapText="1"/>
    </xf>
    <xf numFmtId="0" fontId="8" fillId="0" borderId="13" xfId="0" applyFont="1" applyBorder="1" applyAlignment="1">
      <alignment horizontal="left" vertical="top" wrapText="1"/>
    </xf>
    <xf numFmtId="0" fontId="7" fillId="0" borderId="0" xfId="1" applyFont="1"/>
    <xf numFmtId="0" fontId="13" fillId="0" borderId="13" xfId="0" applyFont="1" applyBorder="1" applyAlignment="1">
      <alignment horizontal="left" vertical="top" wrapText="1"/>
    </xf>
    <xf numFmtId="0" fontId="2" fillId="0" borderId="0" xfId="1" applyFont="1"/>
    <xf numFmtId="0" fontId="4" fillId="0" borderId="0" xfId="1" applyFont="1" applyAlignment="1">
      <alignment vertical="center" wrapText="1"/>
    </xf>
    <xf numFmtId="0" fontId="10" fillId="0" borderId="13" xfId="0" applyFont="1" applyBorder="1" applyAlignment="1">
      <alignment horizontal="left" vertical="top" wrapText="1"/>
    </xf>
    <xf numFmtId="0" fontId="16" fillId="0" borderId="0" xfId="0" applyFont="1" applyAlignment="1">
      <alignment wrapText="1"/>
    </xf>
    <xf numFmtId="0" fontId="16" fillId="0" borderId="0" xfId="0" applyFont="1"/>
    <xf numFmtId="0" fontId="16" fillId="0" borderId="13" xfId="0" applyFont="1" applyBorder="1" applyAlignment="1">
      <alignment wrapText="1"/>
    </xf>
    <xf numFmtId="0" fontId="6" fillId="0" borderId="0" xfId="1" applyFont="1"/>
    <xf numFmtId="0" fontId="6" fillId="0" borderId="0" xfId="1" applyFont="1" applyAlignment="1">
      <alignment vertical="center" wrapText="1"/>
    </xf>
    <xf numFmtId="0" fontId="15" fillId="0" borderId="0" xfId="1" applyFont="1" applyAlignment="1">
      <alignment vertical="center" wrapText="1"/>
    </xf>
    <xf numFmtId="0" fontId="8" fillId="0" borderId="13" xfId="0" applyFont="1" applyBorder="1" applyAlignment="1">
      <alignment horizontal="center" wrapText="1"/>
    </xf>
    <xf numFmtId="0" fontId="10" fillId="0" borderId="13" xfId="1" applyFont="1" applyBorder="1" applyAlignment="1">
      <alignment horizontal="left" vertical="top" wrapText="1"/>
    </xf>
    <xf numFmtId="0" fontId="8" fillId="0" borderId="1" xfId="1" applyFont="1" applyBorder="1" applyAlignment="1">
      <alignment horizontal="left" vertical="top" wrapText="1"/>
    </xf>
    <xf numFmtId="0" fontId="2" fillId="0" borderId="13" xfId="1" applyFont="1" applyBorder="1" applyAlignment="1">
      <alignment horizontal="center" vertical="center" wrapText="1"/>
    </xf>
    <xf numFmtId="0" fontId="2" fillId="0" borderId="13" xfId="1" applyFont="1" applyBorder="1" applyAlignment="1">
      <alignment horizontal="center" vertical="top"/>
    </xf>
    <xf numFmtId="0" fontId="8" fillId="0" borderId="13" xfId="1" applyFont="1" applyBorder="1" applyAlignment="1">
      <alignment horizontal="left" vertical="top"/>
    </xf>
    <xf numFmtId="0" fontId="1" fillId="0" borderId="0" xfId="1"/>
    <xf numFmtId="0" fontId="1" fillId="0" borderId="0" xfId="1"/>
    <xf numFmtId="0" fontId="16" fillId="0" borderId="13" xfId="0" applyFont="1" applyBorder="1" applyAlignment="1">
      <alignment horizontal="center" wrapText="1"/>
    </xf>
    <xf numFmtId="0" fontId="10" fillId="5" borderId="13" xfId="0" applyNumberFormat="1" applyFont="1" applyFill="1" applyBorder="1" applyAlignment="1">
      <alignment horizontal="left" vertical="top"/>
    </xf>
    <xf numFmtId="0" fontId="2" fillId="0" borderId="13" xfId="1" applyFont="1" applyFill="1" applyBorder="1" applyAlignment="1">
      <alignment horizontal="center" vertical="center"/>
    </xf>
    <xf numFmtId="0" fontId="8" fillId="0" borderId="13" xfId="0" applyFont="1" applyFill="1" applyBorder="1" applyAlignment="1">
      <alignment vertical="top" wrapText="1"/>
    </xf>
    <xf numFmtId="0" fontId="8" fillId="0" borderId="13" xfId="3" applyFont="1" applyFill="1" applyBorder="1" applyAlignment="1">
      <alignment vertical="center" wrapText="1"/>
    </xf>
    <xf numFmtId="0" fontId="8" fillId="0" borderId="13" xfId="0" applyFont="1" applyFill="1" applyBorder="1" applyAlignment="1">
      <alignment horizontal="center" vertical="center" wrapText="1"/>
    </xf>
    <xf numFmtId="0" fontId="8" fillId="0" borderId="13" xfId="0" applyFont="1" applyFill="1" applyBorder="1" applyAlignment="1">
      <alignment horizontal="left" vertical="top" wrapText="1"/>
    </xf>
    <xf numFmtId="0" fontId="2" fillId="0" borderId="13" xfId="1" applyFont="1" applyBorder="1" applyAlignment="1">
      <alignment horizontal="left" vertical="center" wrapText="1"/>
    </xf>
    <xf numFmtId="0" fontId="8" fillId="6" borderId="13" xfId="0" applyFont="1" applyFill="1" applyBorder="1" applyAlignment="1">
      <alignment horizontal="center" vertical="center" wrapText="1"/>
    </xf>
    <xf numFmtId="0" fontId="2" fillId="0" borderId="13" xfId="1" applyFont="1" applyBorder="1" applyAlignment="1">
      <alignment horizontal="center" vertical="center"/>
    </xf>
    <xf numFmtId="0" fontId="8" fillId="7" borderId="13" xfId="0" applyFont="1" applyFill="1" applyBorder="1" applyAlignment="1">
      <alignment vertical="top"/>
    </xf>
    <xf numFmtId="0" fontId="8" fillId="7" borderId="13" xfId="0" applyFont="1" applyFill="1" applyBorder="1" applyAlignment="1">
      <alignment horizontal="left"/>
    </xf>
    <xf numFmtId="0" fontId="8" fillId="0" borderId="13" xfId="0" applyFont="1" applyFill="1" applyBorder="1" applyAlignment="1">
      <alignment horizontal="left" wrapText="1"/>
    </xf>
    <xf numFmtId="0" fontId="2" fillId="0" borderId="13" xfId="1" applyFont="1" applyFill="1" applyBorder="1" applyAlignment="1">
      <alignment horizontal="left" vertical="top"/>
    </xf>
    <xf numFmtId="0" fontId="10" fillId="7" borderId="13" xfId="0" applyFont="1" applyFill="1" applyBorder="1" applyAlignment="1">
      <alignment horizontal="left" vertical="top"/>
    </xf>
    <xf numFmtId="0" fontId="2" fillId="0" borderId="13" xfId="1" applyFont="1" applyFill="1" applyBorder="1" applyAlignment="1">
      <alignment horizontal="center" vertical="top" wrapText="1"/>
    </xf>
    <xf numFmtId="0" fontId="2" fillId="0" borderId="13" xfId="1" applyFont="1" applyFill="1" applyBorder="1" applyAlignment="1">
      <alignment horizontal="center" vertical="top"/>
    </xf>
    <xf numFmtId="0" fontId="8" fillId="0" borderId="13" xfId="0" applyFont="1" applyFill="1" applyBorder="1" applyAlignment="1">
      <alignment horizontal="center" vertical="top" wrapText="1"/>
    </xf>
    <xf numFmtId="0" fontId="10" fillId="7" borderId="13" xfId="0" applyFont="1" applyFill="1" applyBorder="1" applyAlignment="1">
      <alignment horizontal="left" vertical="top" wrapText="1"/>
    </xf>
    <xf numFmtId="0" fontId="8" fillId="5" borderId="13" xfId="0" applyFont="1" applyFill="1" applyBorder="1" applyAlignment="1">
      <alignment vertical="top" wrapText="1"/>
    </xf>
    <xf numFmtId="0" fontId="2" fillId="5" borderId="13" xfId="1" applyFont="1" applyFill="1" applyBorder="1" applyAlignment="1">
      <alignment horizontal="center" vertical="center" wrapText="1"/>
    </xf>
    <xf numFmtId="0" fontId="10" fillId="5" borderId="13" xfId="0" applyNumberFormat="1" applyFont="1" applyFill="1" applyBorder="1" applyAlignment="1">
      <alignment vertical="top" wrapText="1"/>
    </xf>
    <xf numFmtId="0" fontId="10" fillId="5" borderId="13" xfId="2" applyNumberFormat="1" applyFont="1" applyFill="1" applyBorder="1" applyAlignment="1">
      <alignment horizontal="left" vertical="top" wrapText="1"/>
    </xf>
    <xf numFmtId="0" fontId="8" fillId="5" borderId="13" xfId="0" applyFont="1" applyFill="1" applyBorder="1" applyAlignment="1">
      <alignment horizontal="center" vertical="center" wrapText="1"/>
    </xf>
    <xf numFmtId="0" fontId="10" fillId="5" borderId="13" xfId="2" applyNumberFormat="1" applyFont="1" applyFill="1" applyBorder="1" applyAlignment="1">
      <alignment vertical="top" wrapText="1"/>
    </xf>
    <xf numFmtId="0" fontId="10" fillId="5" borderId="13" xfId="0" applyNumberFormat="1" applyFont="1" applyFill="1" applyBorder="1" applyAlignment="1">
      <alignment horizontal="left" vertical="top" wrapText="1"/>
    </xf>
    <xf numFmtId="0" fontId="2" fillId="5" borderId="13" xfId="1" applyFont="1" applyFill="1" applyBorder="1" applyAlignment="1">
      <alignment horizontal="center" vertical="center"/>
    </xf>
    <xf numFmtId="0" fontId="21" fillId="5" borderId="13" xfId="1" applyFont="1" applyFill="1" applyBorder="1" applyAlignment="1">
      <alignment horizontal="center" vertical="center" wrapText="1"/>
    </xf>
    <xf numFmtId="0" fontId="22" fillId="5" borderId="13" xfId="0" applyFont="1" applyFill="1" applyBorder="1" applyAlignment="1">
      <alignment horizontal="center" vertical="center" wrapText="1"/>
    </xf>
    <xf numFmtId="0" fontId="10" fillId="0" borderId="13" xfId="0" applyFont="1" applyBorder="1" applyAlignment="1">
      <alignment wrapText="1"/>
    </xf>
    <xf numFmtId="0" fontId="2" fillId="0" borderId="13" xfId="1" applyFont="1" applyFill="1" applyBorder="1" applyAlignment="1">
      <alignment wrapText="1"/>
    </xf>
    <xf numFmtId="0" fontId="11" fillId="0" borderId="13" xfId="2" applyBorder="1" applyAlignment="1">
      <alignment wrapText="1"/>
    </xf>
    <xf numFmtId="0" fontId="2" fillId="5" borderId="13" xfId="1" applyFont="1" applyFill="1" applyBorder="1" applyAlignment="1">
      <alignment horizontal="center" vertical="top" wrapText="1"/>
    </xf>
    <xf numFmtId="0" fontId="8" fillId="5" borderId="13" xfId="0" applyFont="1" applyFill="1" applyBorder="1" applyAlignment="1">
      <alignment horizontal="center" vertical="top" wrapText="1"/>
    </xf>
    <xf numFmtId="0" fontId="10" fillId="5" borderId="13" xfId="0" applyFont="1" applyFill="1" applyBorder="1" applyAlignment="1">
      <alignment horizontal="center" vertical="top" wrapText="1"/>
    </xf>
    <xf numFmtId="0" fontId="8" fillId="0" borderId="13" xfId="1" applyFont="1" applyBorder="1" applyAlignment="1">
      <alignment horizontal="center" vertical="top"/>
    </xf>
    <xf numFmtId="0" fontId="10" fillId="0" borderId="13" xfId="0" applyNumberFormat="1" applyFont="1" applyBorder="1" applyAlignment="1">
      <alignment horizontal="center" vertical="center"/>
    </xf>
    <xf numFmtId="0" fontId="10" fillId="5" borderId="13" xfId="0" applyFont="1" applyFill="1" applyBorder="1" applyAlignment="1">
      <alignment horizontal="left" vertical="top" wrapText="1"/>
    </xf>
    <xf numFmtId="0" fontId="1" fillId="0" borderId="0" xfId="1"/>
    <xf numFmtId="0" fontId="8" fillId="0" borderId="13" xfId="1" applyFont="1" applyBorder="1"/>
    <xf numFmtId="0" fontId="8" fillId="0" borderId="13" xfId="1" applyFont="1" applyBorder="1" applyAlignment="1">
      <alignment wrapText="1"/>
    </xf>
    <xf numFmtId="0" fontId="2" fillId="5" borderId="13" xfId="1" applyFont="1" applyFill="1" applyBorder="1" applyAlignment="1">
      <alignment wrapText="1"/>
    </xf>
    <xf numFmtId="0" fontId="2" fillId="0" borderId="0" xfId="1" applyFont="1" applyBorder="1" applyAlignment="1">
      <alignment wrapText="1"/>
    </xf>
    <xf numFmtId="0" fontId="23" fillId="0" borderId="13" xfId="2" applyFont="1" applyBorder="1" applyAlignment="1">
      <alignment horizontal="left" vertical="top" wrapText="1"/>
    </xf>
    <xf numFmtId="0" fontId="11" fillId="5" borderId="13" xfId="2" applyNumberFormat="1" applyFill="1" applyBorder="1" applyAlignment="1">
      <alignment vertical="top" wrapText="1"/>
    </xf>
    <xf numFmtId="0" fontId="1" fillId="0" borderId="0" xfId="1"/>
    <xf numFmtId="0" fontId="1" fillId="0" borderId="0" xfId="1"/>
    <xf numFmtId="0" fontId="11" fillId="5" borderId="13" xfId="2" applyNumberFormat="1" applyFill="1" applyBorder="1" applyAlignment="1">
      <alignment horizontal="left" vertical="top" wrapText="1"/>
    </xf>
    <xf numFmtId="0" fontId="8" fillId="0" borderId="13" xfId="1" applyFont="1" applyBorder="1" applyAlignment="1">
      <alignment vertical="top" wrapText="1"/>
    </xf>
    <xf numFmtId="0" fontId="10" fillId="5" borderId="0" xfId="0" applyFont="1" applyFill="1" applyAlignment="1">
      <alignment horizontal="left" wrapText="1"/>
    </xf>
    <xf numFmtId="0" fontId="22" fillId="5" borderId="13" xfId="0" applyFont="1" applyFill="1" applyBorder="1" applyAlignment="1">
      <alignment horizontal="center" vertical="center"/>
    </xf>
    <xf numFmtId="0" fontId="8" fillId="0" borderId="13" xfId="1" applyFont="1" applyBorder="1" applyAlignment="1">
      <alignment horizontal="center" vertical="center" wrapText="1"/>
    </xf>
    <xf numFmtId="0" fontId="8" fillId="0" borderId="16" xfId="1" applyFont="1" applyBorder="1" applyAlignment="1">
      <alignment horizontal="center" vertical="center" wrapText="1"/>
    </xf>
    <xf numFmtId="0" fontId="13" fillId="0" borderId="13" xfId="0" applyFont="1" applyBorder="1"/>
    <xf numFmtId="0" fontId="8" fillId="0" borderId="17" xfId="1" applyFont="1" applyBorder="1"/>
    <xf numFmtId="0" fontId="13" fillId="0" borderId="13" xfId="0" applyFont="1" applyBorder="1" applyAlignment="1">
      <alignment vertical="center" wrapText="1"/>
    </xf>
    <xf numFmtId="0" fontId="8" fillId="0" borderId="17" xfId="1" applyFont="1" applyBorder="1" applyAlignment="1">
      <alignment vertical="top" wrapText="1"/>
    </xf>
    <xf numFmtId="0" fontId="8" fillId="0" borderId="13" xfId="1" applyFont="1" applyBorder="1" applyAlignment="1">
      <alignment horizontal="left" vertical="center" wrapText="1"/>
    </xf>
    <xf numFmtId="0" fontId="10" fillId="0" borderId="13" xfId="0" applyFont="1" applyBorder="1" applyAlignment="1">
      <alignment vertical="center" wrapText="1"/>
    </xf>
    <xf numFmtId="0" fontId="8" fillId="0" borderId="13" xfId="1" applyFont="1" applyBorder="1" applyAlignment="1">
      <alignment horizontal="center" vertical="center"/>
    </xf>
    <xf numFmtId="0" fontId="10" fillId="0" borderId="13" xfId="1" applyFont="1" applyBorder="1"/>
    <xf numFmtId="0" fontId="10" fillId="0" borderId="13" xfId="1" applyFont="1" applyBorder="1" applyAlignment="1">
      <alignment horizontal="center" vertical="center" wrapText="1"/>
    </xf>
    <xf numFmtId="0" fontId="10" fillId="0" borderId="13" xfId="0" applyFont="1" applyBorder="1" applyAlignment="1">
      <alignment horizontal="center" vertical="center" wrapText="1"/>
    </xf>
    <xf numFmtId="0" fontId="10" fillId="0" borderId="13" xfId="0" applyFont="1" applyBorder="1"/>
    <xf numFmtId="0" fontId="8" fillId="0" borderId="13" xfId="1" applyFont="1" applyBorder="1" applyAlignment="1">
      <alignment vertical="center" wrapText="1"/>
    </xf>
    <xf numFmtId="0" fontId="8" fillId="0" borderId="18" xfId="1" applyFont="1" applyBorder="1" applyAlignment="1">
      <alignment horizontal="center" vertical="center" wrapText="1"/>
    </xf>
    <xf numFmtId="0" fontId="13" fillId="0" borderId="13" xfId="0" applyFont="1" applyBorder="1" applyAlignment="1">
      <alignment horizontal="center" vertical="center" wrapText="1"/>
    </xf>
    <xf numFmtId="0" fontId="8" fillId="12" borderId="13" xfId="0" applyFont="1" applyFill="1" applyBorder="1" applyAlignment="1">
      <alignment horizontal="left" vertical="center" wrapText="1"/>
    </xf>
    <xf numFmtId="0" fontId="2" fillId="0" borderId="11" xfId="1" applyFont="1" applyBorder="1" applyAlignment="1">
      <alignment horizontal="center" vertical="center"/>
    </xf>
    <xf numFmtId="0" fontId="9" fillId="0" borderId="13" xfId="1" applyFont="1" applyBorder="1" applyAlignment="1">
      <alignment horizontal="center" vertical="top"/>
    </xf>
    <xf numFmtId="0" fontId="13" fillId="0" borderId="13" xfId="0" applyFont="1" applyBorder="1" applyAlignment="1">
      <alignment vertical="top"/>
    </xf>
    <xf numFmtId="0" fontId="25" fillId="0" borderId="13" xfId="1" applyFont="1" applyBorder="1" applyAlignment="1">
      <alignment horizontal="center" vertical="center" wrapText="1"/>
    </xf>
    <xf numFmtId="0" fontId="13" fillId="0" borderId="19" xfId="0" applyFont="1" applyBorder="1" applyAlignment="1">
      <alignment vertical="center" wrapText="1"/>
    </xf>
    <xf numFmtId="0" fontId="19" fillId="0" borderId="13" xfId="0" applyFont="1" applyBorder="1" applyAlignment="1">
      <alignment horizontal="left" vertical="top" wrapText="1"/>
    </xf>
    <xf numFmtId="0" fontId="2" fillId="0" borderId="13" xfId="1" applyFont="1" applyBorder="1" applyAlignment="1">
      <alignment horizontal="center" vertical="top" wrapText="1"/>
    </xf>
    <xf numFmtId="0" fontId="10" fillId="0" borderId="18" xfId="0" applyFont="1" applyBorder="1" applyAlignment="1">
      <alignment horizontal="left" vertical="top" wrapText="1"/>
    </xf>
    <xf numFmtId="0" fontId="13" fillId="0" borderId="18" xfId="0" applyFont="1" applyBorder="1" applyAlignment="1">
      <alignment horizontal="center" vertical="center" wrapText="1"/>
    </xf>
    <xf numFmtId="0" fontId="8" fillId="0" borderId="19" xfId="1" applyFont="1" applyBorder="1" applyAlignment="1">
      <alignment horizontal="left" vertical="top" wrapText="1"/>
    </xf>
    <xf numFmtId="0" fontId="2" fillId="0" borderId="13" xfId="1" applyFont="1" applyBorder="1"/>
    <xf numFmtId="0" fontId="1" fillId="0" borderId="0" xfId="1"/>
    <xf numFmtId="0" fontId="8" fillId="12" borderId="13" xfId="0" applyFont="1" applyFill="1" applyBorder="1" applyAlignment="1">
      <alignment horizontal="left" vertical="top" wrapText="1"/>
    </xf>
    <xf numFmtId="0" fontId="1" fillId="0" borderId="0" xfId="1"/>
    <xf numFmtId="0" fontId="10" fillId="0" borderId="13" xfId="3" applyFont="1" applyFill="1" applyBorder="1" applyAlignment="1">
      <alignment vertical="center" wrapText="1"/>
    </xf>
    <xf numFmtId="0" fontId="16" fillId="0" borderId="13" xfId="0" applyFont="1" applyBorder="1" applyAlignment="1">
      <alignment horizontal="center" vertical="center" wrapText="1"/>
    </xf>
    <xf numFmtId="0" fontId="26" fillId="0" borderId="13" xfId="0" applyFont="1" applyBorder="1" applyAlignment="1">
      <alignment horizontal="center" vertical="center"/>
    </xf>
    <xf numFmtId="0" fontId="27" fillId="0" borderId="13" xfId="0" applyFont="1" applyBorder="1" applyAlignment="1">
      <alignment horizontal="center" vertical="center"/>
    </xf>
    <xf numFmtId="0" fontId="17" fillId="0" borderId="1" xfId="2" applyFont="1" applyBorder="1" applyAlignment="1">
      <alignment horizontal="center" vertical="center" wrapText="1"/>
    </xf>
    <xf numFmtId="0" fontId="16" fillId="0" borderId="1" xfId="0" applyFont="1" applyBorder="1" applyAlignment="1">
      <alignment horizontal="center" vertical="center" wrapText="1"/>
    </xf>
    <xf numFmtId="14" fontId="16" fillId="0" borderId="13" xfId="0" applyNumberFormat="1" applyFont="1" applyBorder="1" applyAlignment="1">
      <alignment horizontal="center" vertical="center" wrapText="1"/>
    </xf>
    <xf numFmtId="0" fontId="16" fillId="0" borderId="0" xfId="0" applyFont="1" applyFill="1" applyAlignment="1">
      <alignment horizontal="center" vertical="center"/>
    </xf>
    <xf numFmtId="0" fontId="1" fillId="0" borderId="0" xfId="1"/>
    <xf numFmtId="0" fontId="2" fillId="5" borderId="13" xfId="0" applyFont="1" applyFill="1" applyBorder="1" applyAlignment="1">
      <alignment horizontal="left" vertical="center" wrapText="1"/>
    </xf>
    <xf numFmtId="0" fontId="2" fillId="5" borderId="13" xfId="3" applyFont="1" applyFill="1" applyBorder="1" applyAlignment="1">
      <alignment vertical="center" wrapText="1"/>
    </xf>
    <xf numFmtId="0" fontId="1" fillId="5" borderId="0" xfId="1" applyFill="1"/>
    <xf numFmtId="0" fontId="8" fillId="5" borderId="13" xfId="0" applyFont="1" applyFill="1" applyBorder="1" applyAlignment="1">
      <alignment horizontal="left" vertical="center" wrapText="1"/>
    </xf>
    <xf numFmtId="0" fontId="8" fillId="0" borderId="0" xfId="1" applyFont="1"/>
    <xf numFmtId="0" fontId="2" fillId="5" borderId="0" xfId="0" applyFont="1" applyFill="1" applyAlignment="1">
      <alignment horizontal="left" vertical="top" wrapText="1"/>
    </xf>
    <xf numFmtId="0" fontId="22" fillId="5" borderId="13" xfId="0" applyFont="1" applyFill="1" applyBorder="1" applyAlignment="1">
      <alignment horizontal="center" vertical="top" wrapText="1"/>
    </xf>
    <xf numFmtId="0" fontId="8" fillId="5" borderId="13" xfId="3" applyFont="1" applyFill="1" applyBorder="1" applyAlignment="1">
      <alignment horizontal="left" vertical="top" wrapText="1"/>
    </xf>
    <xf numFmtId="0" fontId="8" fillId="5" borderId="13" xfId="0" applyFont="1" applyFill="1" applyBorder="1" applyAlignment="1">
      <alignment horizontal="left" vertical="top" wrapText="1"/>
    </xf>
    <xf numFmtId="0" fontId="11" fillId="5" borderId="13" xfId="2" applyFill="1" applyBorder="1" applyAlignment="1">
      <alignment horizontal="left" vertical="top" wrapText="1"/>
    </xf>
    <xf numFmtId="0" fontId="2" fillId="5" borderId="13"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9" fillId="5" borderId="13" xfId="1" applyFont="1" applyFill="1" applyBorder="1" applyAlignment="1">
      <alignment horizontal="center" vertical="center" wrapText="1"/>
    </xf>
    <xf numFmtId="0" fontId="11" fillId="5" borderId="13" xfId="2" applyFill="1" applyBorder="1" applyAlignment="1">
      <alignment wrapText="1"/>
    </xf>
    <xf numFmtId="0" fontId="2" fillId="0" borderId="13" xfId="1" applyFont="1" applyBorder="1"/>
    <xf numFmtId="0" fontId="1" fillId="0" borderId="0" xfId="1"/>
    <xf numFmtId="0" fontId="1" fillId="0" borderId="0" xfId="1"/>
    <xf numFmtId="0" fontId="8" fillId="0" borderId="13" xfId="0" applyFont="1" applyFill="1" applyBorder="1" applyAlignment="1">
      <alignment horizontal="left"/>
    </xf>
    <xf numFmtId="0" fontId="2" fillId="0" borderId="13" xfId="1" applyFont="1" applyBorder="1" applyAlignment="1">
      <alignment horizontal="center"/>
    </xf>
    <xf numFmtId="0" fontId="1" fillId="0" borderId="0" xfId="1"/>
    <xf numFmtId="0" fontId="21" fillId="5" borderId="13" xfId="1" applyFont="1" applyFill="1" applyBorder="1" applyAlignment="1">
      <alignment wrapText="1"/>
    </xf>
    <xf numFmtId="0" fontId="8" fillId="5" borderId="13" xfId="1" applyFont="1" applyFill="1" applyBorder="1" applyAlignment="1">
      <alignment wrapText="1"/>
    </xf>
    <xf numFmtId="0" fontId="8" fillId="5" borderId="13" xfId="1" applyFont="1" applyFill="1" applyBorder="1" applyAlignment="1">
      <alignment horizontal="left" vertical="top" wrapText="1"/>
    </xf>
    <xf numFmtId="0" fontId="8" fillId="5" borderId="13" xfId="1" applyFont="1" applyFill="1" applyBorder="1" applyAlignment="1">
      <alignment vertical="top"/>
    </xf>
    <xf numFmtId="0" fontId="8" fillId="5" borderId="13" xfId="1" applyFont="1" applyFill="1" applyBorder="1"/>
    <xf numFmtId="0" fontId="8" fillId="5" borderId="13" xfId="1" applyFont="1" applyFill="1" applyBorder="1" applyAlignment="1">
      <alignment horizontal="left" vertical="top"/>
    </xf>
    <xf numFmtId="0" fontId="10" fillId="5" borderId="13" xfId="2" applyFont="1" applyFill="1" applyBorder="1" applyAlignment="1">
      <alignment horizontal="left" vertical="top" wrapText="1"/>
    </xf>
    <xf numFmtId="0" fontId="1" fillId="0" borderId="0" xfId="1"/>
    <xf numFmtId="0" fontId="10" fillId="5" borderId="13" xfId="2" applyNumberFormat="1" applyFont="1" applyFill="1" applyBorder="1" applyAlignment="1">
      <alignment horizontal="left" vertical="top"/>
    </xf>
    <xf numFmtId="0" fontId="9" fillId="0" borderId="13" xfId="1" applyFont="1" applyBorder="1" applyAlignment="1">
      <alignment horizontal="left" vertical="top" wrapText="1"/>
    </xf>
    <xf numFmtId="0" fontId="9" fillId="0" borderId="13" xfId="1" applyFont="1" applyBorder="1"/>
    <xf numFmtId="0" fontId="9" fillId="0" borderId="7" xfId="1" applyFont="1" applyBorder="1" applyAlignment="1">
      <alignment horizontal="left" vertical="top" wrapText="1"/>
    </xf>
    <xf numFmtId="0" fontId="9" fillId="0" borderId="0" xfId="1" applyFont="1" applyBorder="1" applyAlignment="1">
      <alignment horizontal="left" vertical="top" wrapText="1"/>
    </xf>
    <xf numFmtId="0" fontId="9" fillId="0" borderId="6" xfId="1" applyFont="1" applyBorder="1" applyAlignment="1">
      <alignment horizontal="left" vertical="top" wrapText="1"/>
    </xf>
    <xf numFmtId="0" fontId="4" fillId="2" borderId="13" xfId="1" applyFont="1" applyFill="1" applyBorder="1" applyAlignment="1">
      <alignment horizontal="center" vertical="center"/>
    </xf>
    <xf numFmtId="0" fontId="2" fillId="0" borderId="13" xfId="1" applyFont="1" applyBorder="1"/>
    <xf numFmtId="0" fontId="18" fillId="0" borderId="13" xfId="1" applyFont="1" applyBorder="1" applyAlignment="1">
      <alignment horizontal="left" vertical="top" wrapText="1"/>
    </xf>
    <xf numFmtId="0" fontId="5" fillId="0" borderId="13" xfId="1" applyFont="1" applyBorder="1" applyAlignment="1">
      <alignment horizontal="left" vertical="top" wrapText="1"/>
    </xf>
    <xf numFmtId="0" fontId="2" fillId="0" borderId="13" xfId="1" applyFont="1" applyBorder="1" applyAlignment="1">
      <alignment horizontal="left" vertical="top" wrapText="1"/>
    </xf>
    <xf numFmtId="0" fontId="4" fillId="3" borderId="13" xfId="1" applyFont="1" applyFill="1" applyBorder="1" applyAlignment="1">
      <alignment horizontal="center" vertical="center"/>
    </xf>
    <xf numFmtId="0" fontId="2" fillId="4" borderId="13" xfId="1" applyFont="1" applyFill="1" applyBorder="1" applyAlignment="1">
      <alignment horizontal="center"/>
    </xf>
    <xf numFmtId="0" fontId="2" fillId="0" borderId="0" xfId="1" applyFont="1" applyAlignment="1">
      <alignment horizontal="right"/>
    </xf>
    <xf numFmtId="0" fontId="2" fillId="0" borderId="0" xfId="1" applyFont="1"/>
    <xf numFmtId="0" fontId="15" fillId="8" borderId="0" xfId="1" applyFont="1" applyFill="1" applyAlignment="1">
      <alignment horizontal="center" vertical="center" wrapText="1"/>
    </xf>
    <xf numFmtId="0" fontId="5" fillId="0" borderId="0" xfId="1" applyFont="1" applyAlignment="1">
      <alignment horizontal="left" vertical="top" wrapText="1"/>
    </xf>
    <xf numFmtId="0" fontId="6" fillId="9" borderId="0" xfId="1" applyFont="1" applyFill="1" applyAlignment="1">
      <alignment horizontal="center"/>
    </xf>
    <xf numFmtId="0" fontId="6" fillId="8" borderId="0" xfId="1" applyFont="1" applyFill="1" applyAlignment="1">
      <alignment horizontal="center" vertical="center" wrapText="1"/>
    </xf>
    <xf numFmtId="0" fontId="5" fillId="0" borderId="13" xfId="1" applyFont="1" applyBorder="1" applyAlignment="1">
      <alignment horizontal="left"/>
    </xf>
    <xf numFmtId="0" fontId="2" fillId="11" borderId="13" xfId="1" applyFont="1" applyFill="1" applyBorder="1" applyAlignment="1">
      <alignment horizontal="center" vertical="center"/>
    </xf>
    <xf numFmtId="0" fontId="2" fillId="11" borderId="13" xfId="1" applyFont="1" applyFill="1" applyBorder="1" applyAlignment="1">
      <alignment horizontal="center" vertical="center" wrapText="1"/>
    </xf>
    <xf numFmtId="0" fontId="24" fillId="11" borderId="13" xfId="1" applyFont="1" applyFill="1" applyBorder="1" applyAlignment="1">
      <alignment horizontal="center" vertical="center" wrapText="1"/>
    </xf>
    <xf numFmtId="0" fontId="18" fillId="0" borderId="10" xfId="1" applyFont="1" applyBorder="1" applyAlignment="1">
      <alignment horizontal="left" vertical="top" wrapText="1"/>
    </xf>
    <xf numFmtId="0" fontId="9" fillId="0" borderId="9" xfId="1" applyFont="1" applyBorder="1"/>
    <xf numFmtId="0" fontId="9" fillId="0" borderId="8" xfId="1" applyFont="1" applyBorder="1"/>
    <xf numFmtId="0" fontId="5" fillId="0" borderId="0" xfId="1" applyFont="1" applyAlignment="1">
      <alignment horizontal="left"/>
    </xf>
    <xf numFmtId="0" fontId="4" fillId="2" borderId="4" xfId="1" applyFont="1" applyFill="1" applyBorder="1" applyAlignment="1">
      <alignment horizontal="center" vertical="center"/>
    </xf>
    <xf numFmtId="0" fontId="2" fillId="0" borderId="3" xfId="1" applyFont="1" applyBorder="1"/>
    <xf numFmtId="0" fontId="2" fillId="10" borderId="13" xfId="1" applyFont="1" applyFill="1" applyBorder="1" applyAlignment="1">
      <alignment horizontal="center" vertical="center" wrapText="1"/>
    </xf>
    <xf numFmtId="0" fontId="25" fillId="0" borderId="16" xfId="1" applyFont="1" applyBorder="1" applyAlignment="1">
      <alignment horizontal="center" vertical="center" wrapText="1"/>
    </xf>
    <xf numFmtId="0" fontId="25" fillId="0" borderId="20" xfId="1" applyFont="1" applyBorder="1" applyAlignment="1">
      <alignment horizontal="center" vertical="center" wrapText="1"/>
    </xf>
    <xf numFmtId="0" fontId="25" fillId="0" borderId="17" xfId="1" applyFont="1" applyBorder="1" applyAlignment="1">
      <alignment horizontal="center" vertical="center" wrapText="1"/>
    </xf>
    <xf numFmtId="0" fontId="4" fillId="4" borderId="14" xfId="1" applyFont="1" applyFill="1" applyBorder="1" applyAlignment="1">
      <alignment horizontal="center"/>
    </xf>
    <xf numFmtId="0" fontId="4" fillId="4" borderId="12" xfId="1" applyFont="1" applyFill="1" applyBorder="1" applyAlignment="1">
      <alignment horizontal="center"/>
    </xf>
    <xf numFmtId="0" fontId="4" fillId="4" borderId="15" xfId="1" applyFont="1" applyFill="1" applyBorder="1" applyAlignment="1">
      <alignment horizontal="center"/>
    </xf>
    <xf numFmtId="0" fontId="3" fillId="0" borderId="3" xfId="1" applyFont="1" applyBorder="1"/>
    <xf numFmtId="0" fontId="3" fillId="0" borderId="0" xfId="1" applyFont="1" applyAlignment="1">
      <alignment horizontal="right"/>
    </xf>
    <xf numFmtId="0" fontId="1" fillId="0" borderId="0" xfId="1"/>
    <xf numFmtId="0" fontId="15" fillId="8" borderId="12" xfId="1" applyFont="1" applyFill="1" applyBorder="1" applyAlignment="1">
      <alignment horizontal="center" vertical="center" wrapText="1"/>
    </xf>
    <xf numFmtId="0" fontId="10" fillId="5" borderId="13" xfId="0" applyFont="1" applyFill="1" applyBorder="1" applyAlignment="1">
      <alignment vertical="top" wrapText="1"/>
    </xf>
    <xf numFmtId="0" fontId="10" fillId="0" borderId="21" xfId="0" applyFont="1" applyBorder="1" applyAlignment="1">
      <alignment vertical="center" wrapText="1"/>
    </xf>
    <xf numFmtId="0" fontId="10" fillId="0" borderId="0" xfId="0" applyFont="1"/>
    <xf numFmtId="0" fontId="8" fillId="0" borderId="17" xfId="1" applyFont="1" applyBorder="1" applyAlignment="1">
      <alignment wrapText="1"/>
    </xf>
    <xf numFmtId="0" fontId="25" fillId="0" borderId="22" xfId="1" applyFont="1" applyBorder="1" applyAlignment="1">
      <alignment horizontal="center" vertical="center" wrapText="1"/>
    </xf>
  </cellXfs>
  <cellStyles count="4">
    <cellStyle name="Normal" xfId="3" xr:uid="{00000000-0005-0000-0000-000000000000}"/>
    <cellStyle name="Гиперссылка" xfId="2" builtinId="8"/>
    <cellStyle name="Обычный" xfId="0" builtinId="0"/>
    <cellStyle name="Обычный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alaev/Library/Containers/com.microsoft.Excel/Data/Documents/C:/Users/79325/Desktop/&#1044;&#1077;&#1084;%20&#1101;&#1082;&#1079;&#1072;&#1084;&#1077;&#1085;%202021/&#1050;&#1054;&#1044;/&#1054;&#1052;%2023-25/&#1050;&#1054;&#1044;%20&#1059;&#1085;&#1080;&#1074;&#1077;&#1088;&#1089;&#1072;&#1083;&#1100;&#1085;&#1099;&#1081;/&#1048;&#1051;%20&#1056;&#1080;&#1054;&#1051;&#1040;%202023-25%20&#1060;&#1086;&#1088;&#1084;&#107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алидация"/>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adim_a_kalinichenko20@mail.ru" TargetMode="External"/><Relationship Id="rId1" Type="http://schemas.openxmlformats.org/officeDocument/2006/relationships/hyperlink" Target="mailto:aleshenka.vyskubov@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tt52.ru/catalog/verstaki_wellmet/verstak_wellmet_vk_1400_vk/" TargetMode="External"/><Relationship Id="rId18" Type="http://schemas.openxmlformats.org/officeDocument/2006/relationships/hyperlink" Target="https://www.jtcrussia.ru/tools/JTC-687505/" TargetMode="External"/><Relationship Id="rId26" Type="http://schemas.openxmlformats.org/officeDocument/2006/relationships/hyperlink" Target="https://tt52.ru/catalog/verstaki_wellmet/verstak_wellmet_vk_1400_vk/" TargetMode="External"/><Relationship Id="rId21" Type="http://schemas.openxmlformats.org/officeDocument/2006/relationships/hyperlink" Target="https://www.vseinstrumenti.ru/product/teleskopicheskoe-zerkalo-32mm-170-490mm-delo-tehniki-837003-786176/?utm_campaign=webmaster&amp;utm_content=786176&amp;utm_medium=organic&amp;utm_source=Yandex&amp;utm_term=786176" TargetMode="External"/><Relationship Id="rId34" Type="http://schemas.openxmlformats.org/officeDocument/2006/relationships/hyperlink" Target="https://&#1090;&#1091;&#1072;&#1087;&#1089;&#1077;.&#1078;&#1077;&#1083;&#1077;&#1079;&#1085;&#1072;&#1103;-&#1084;&#1077;&#1073;&#1077;&#1083;&#1100;.&#1088;&#1092;/catalog/proizvodstvennaya-mebel/telezhki_instrumentalnye/instrumentalnye-telezhki-prf-proffi/telezhka_instrumentalnaya_tnc_795_5/" TargetMode="External"/><Relationship Id="rId7" Type="http://schemas.openxmlformats.org/officeDocument/2006/relationships/hyperlink" Target="https://www.vseinstrumenti.ru/product/nabor-semnikov-podshipnikov-v-kejse-jtc-1141-725718/" TargetMode="External"/><Relationship Id="rId12" Type="http://schemas.openxmlformats.org/officeDocument/2006/relationships/hyperlink" Target="https://www.vseinstrumenti.ru/product/portativnyj-multimetr-mastech-mas830-13-2011-968488/?utm_campaign=webmaster&amp;utm_content=968488&amp;utm_medium=organic&amp;utm_source=Yandex&amp;utm_term=968488" TargetMode="External"/><Relationship Id="rId17" Type="http://schemas.openxmlformats.org/officeDocument/2006/relationships/hyperlink" Target="https://www.vseinstrumenti.ru/product/zaschitnaya-legkovaya-nakidka-krylo-bamper-krylo-nordberg-nn2-911870/?utm_campaign=webmaster&amp;utm_content=911870&amp;utm_medium=organic&amp;utm_source=Yandex&amp;utm_term=911870&amp;utm_referrer=https://yandex.ru/" TargetMode="External"/><Relationship Id="rId25" Type="http://schemas.openxmlformats.org/officeDocument/2006/relationships/hyperlink" Target="https://tt52.ru/catalog/verstaki_wellmet/verstak_wellmet_vk_1400_vk/" TargetMode="External"/><Relationship Id="rId33" Type="http://schemas.openxmlformats.org/officeDocument/2006/relationships/hyperlink" Target="https://www.vseinstrumenti.ru/product/gubki-tiskov-para-150mm-nakladnye-magnitnye-beste-ac01102117-6760051/" TargetMode="External"/><Relationship Id="rId2" Type="http://schemas.openxmlformats.org/officeDocument/2006/relationships/hyperlink" Target="http://www.jtcrussia.ru/tools/JTC-668286/" TargetMode="External"/><Relationship Id="rId16" Type="http://schemas.openxmlformats.org/officeDocument/2006/relationships/hyperlink" Target="https://www.vseinstrumenti.ru/product/portativnyj-multimetr-mastech-mas830-13-2011-968488/?utm_campaign=webmaster&amp;utm_content=968488&amp;utm_medium=organic&amp;utm_source=Yandex&amp;utm_term=968488" TargetMode="External"/><Relationship Id="rId20" Type="http://schemas.openxmlformats.org/officeDocument/2006/relationships/hyperlink" Target="https://www.vseinstrumenti.ru/product/universalnyj-chernyj-avtotester-rexant-16-0102-984552/?utm_campaign=webmaster&amp;utm_content=984552&amp;utm_medium=organic&amp;utm_source=Yandex&amp;utm_term=984552" TargetMode="External"/><Relationship Id="rId29" Type="http://schemas.openxmlformats.org/officeDocument/2006/relationships/hyperlink" Target="https://www.jtcrussia.ru/tools/JTC-687505/" TargetMode="External"/><Relationship Id="rId1" Type="http://schemas.openxmlformats.org/officeDocument/2006/relationships/hyperlink" Target="https://www.vseinstrumenti.ru/product/gubki-tiskov-para-150mm-nakladnye-magnitnye-beste-ac01102117-6760051/" TargetMode="External"/><Relationship Id="rId6" Type="http://schemas.openxmlformats.org/officeDocument/2006/relationships/hyperlink" Target="https://car-tool.ru/catalog/semniki-podshipnikov/nabor_opravok_dlya_podshipnikov_52_predmeta_car_tool_ct_w1035/?srsltid=AfmBOorbdVQ1datUoyULN_N97bqoGd9SFLOmUJi9IRuUksN18o9z8sGn" TargetMode="External"/><Relationship Id="rId11" Type="http://schemas.openxmlformats.org/officeDocument/2006/relationships/hyperlink" Target="https://www.vseinstrumenti.ru/product/portativnyj-multimetr-mastech-mas830-13-2011-968488/?utm_campaign=webmaster&amp;utm_content=968488&amp;utm_medium=organic&amp;utm_source=Yandex&amp;utm_term=968488" TargetMode="External"/><Relationship Id="rId24" Type="http://schemas.openxmlformats.org/officeDocument/2006/relationships/hyperlink" Target="https://tt52.ru/catalog/verstaki_wellmet/verstak_wellmet_vk_1400_vk/" TargetMode="External"/><Relationship Id="rId32" Type="http://schemas.openxmlformats.org/officeDocument/2006/relationships/hyperlink" Target="https://www.vseinstrumenti.ru/product/portativnyj-multimetr-mastech-mas830-13-2011-968488/?utm_campaign=webmaster&amp;utm_content=968488&amp;utm_medium=organic&amp;utm_source=Yandex&amp;utm_term=968488" TargetMode="External"/><Relationship Id="rId37" Type="http://schemas.openxmlformats.org/officeDocument/2006/relationships/printerSettings" Target="../printerSettings/printerSettings3.bin"/><Relationship Id="rId5" Type="http://schemas.openxmlformats.org/officeDocument/2006/relationships/hyperlink" Target="https://ulyanovsk.vseinstrumenti.ru/ruchnoy-instrument/izmeritelnyj/shtangentsirkuli/kalibron/kalibron-nutromer-indikatornyj-ni-50-100-0.01-1-kl.-tochnosti-70426/" TargetMode="External"/><Relationship Id="rId15" Type="http://schemas.openxmlformats.org/officeDocument/2006/relationships/hyperlink" Target="https://tt52.ru/catalog/verstaki_wellmet/verstak_wellmet_vk_1400_vk/" TargetMode="External"/><Relationship Id="rId23" Type="http://schemas.openxmlformats.org/officeDocument/2006/relationships/hyperlink" Target="https://www.vseinstrumenti.ru/product/nabor-prisposoblenij-dlya-razborki-elektricheskih-razemov-v-kejse-evrika-23-predmetov-er-86716-1478958/?utm_source=yandex&amp;utm_medium=cpc&amp;utm_campaign=dsa_02_servisno-garazhnyy-instrument_fid_rf&amp;utm_content=13430056329&amp;utm_term=ST:search%7CS:none%7CAP:no%7CPT:premium%7CP:6%7CDT:desktop%7CRI:119946%7CCI:82821340%7CGI:5125522025%7CPI:52845116651%7CAI:13430056329%7CRT:52845116651%7CKW:---autotargeting%7CRN:&#1057;&#1084;&#1086;&#1083;&#1077;&#1085;&#1082;&#1072;&amp;yclid=17711770493949050879&amp;ybaip=1" TargetMode="External"/><Relationship Id="rId28" Type="http://schemas.openxmlformats.org/officeDocument/2006/relationships/hyperlink" Target="https://toolkit.su/catalog/stoyki-transmissionnye-62ea3b5b361f1/509768/" TargetMode="External"/><Relationship Id="rId36" Type="http://schemas.openxmlformats.org/officeDocument/2006/relationships/hyperlink" Target="https://www.vseinstrumenti.ru/product/gubki-tiskov-para-150mm-nakladnye-magnitnye-beste-ac01102117-6760051/" TargetMode="External"/><Relationship Id="rId10" Type="http://schemas.openxmlformats.org/officeDocument/2006/relationships/hyperlink" Target="https://www.vseinstrumenti.ru/product/zaschitnaya-legkovaya-nakidka-krylo-bamper-krylo-nordberg-nn2-911870/?utm_campaign=webmaster&amp;utm_content=911870&amp;utm_medium=organic&amp;utm_source=Yandex&amp;utm_term=911870&amp;utm_referrer=https://yandex.ru/" TargetMode="External"/><Relationship Id="rId19" Type="http://schemas.openxmlformats.org/officeDocument/2006/relationships/hyperlink" Target="https://www.ozon.ru/product/jtc-6777-klyuch-dlya-datchika-kisloroda-lyambda-zond-s-podvizhnoy-golovkoy-jtc-2718379625/?utm_medium=organic&amp;utm_source=yandex_serp_products" TargetMode="External"/><Relationship Id="rId31" Type="http://schemas.openxmlformats.org/officeDocument/2006/relationships/hyperlink" Target="https://www.jtcrussia.ru/tools/JTC-687505/" TargetMode="External"/><Relationship Id="rId4" Type="http://schemas.openxmlformats.org/officeDocument/2006/relationships/hyperlink" Target="https://ulyanovsk.vseinstrumenti.ru/avtogarazhnoe-oborudovanie/semniki/dlya-dvigatelya/dlya-grm/rassuharivateli/jtc/universalnyj-rassuharivatel-klapanov-v-kejse-jtc-1304/" TargetMode="External"/><Relationship Id="rId9" Type="http://schemas.openxmlformats.org/officeDocument/2006/relationships/hyperlink" Target="https://tt52.ru/catalog/verstaki_wellmet/verstak_wellmet_vk_1400_vk/" TargetMode="External"/><Relationship Id="rId14" Type="http://schemas.openxmlformats.org/officeDocument/2006/relationships/hyperlink" Target="https://www.vseinstrumenti.ru/product/universalnyj-chernyj-avtotester-rexant-16-0102-984552/?utm_campaign=webmaster&amp;utm_content=984552&amp;utm_medium=organic&amp;utm_source=Yandex&amp;utm_term=984552" TargetMode="External"/><Relationship Id="rId22" Type="http://schemas.openxmlformats.org/officeDocument/2006/relationships/hyperlink" Target="https://www.vseinstrumenti.ru/product/avtomobilnyj-probnik-airline-s-lampoj-i-provodom-metall-6-12-24v-110mm-acp-02-1509494/?utm_campaign=webmaster&amp;utm_content=1509494&amp;utm_medium=organic&amp;utm_source=Yandex&amp;utm_term=1509494&amp;ysclid=mkniwihy3318196990" TargetMode="External"/><Relationship Id="rId27" Type="http://schemas.openxmlformats.org/officeDocument/2006/relationships/hyperlink" Target="https://tt52.ru/catalog/verstaki_wellmet/verstak_wellmet_vk_1400_vk/" TargetMode="External"/><Relationship Id="rId30" Type="http://schemas.openxmlformats.org/officeDocument/2006/relationships/hyperlink" Target="https://www.vseinstrumenti.ru/product/teleskopicheskoe-zerkalo-32mm-170-490mm-delo-tehniki-837003-786176/?utm_campaign=webmaster&amp;utm_content=786176&amp;utm_medium=organic&amp;utm_source=Yandex&amp;utm_term=786176" TargetMode="External"/><Relationship Id="rId35" Type="http://schemas.openxmlformats.org/officeDocument/2006/relationships/hyperlink" Target="https://&#1090;&#1091;&#1072;&#1087;&#1089;&#1077;.&#1078;&#1077;&#1083;&#1077;&#1079;&#1085;&#1072;&#1103;-&#1084;&#1077;&#1073;&#1077;&#1083;&#1100;.&#1088;&#1092;/catalog/proizvodstvennaya-mebel/telezhki_instrumentalnye/instrumentalnye-telezhki-prf-proffi/telezhka_instrumentalnaya_tnc_795_5/" TargetMode="External"/><Relationship Id="rId8" Type="http://schemas.openxmlformats.org/officeDocument/2006/relationships/hyperlink" Target="https://saratov.vseinstrumenti.ru/ruchnoy-instrument/izmeritelnyj/shtangentsirkuli/griff/shtso-40-340-0-02-dlya-izmereniya-tormoznyh-barabanov-avtomobilya-guilin-measurin-034912/" TargetMode="External"/><Relationship Id="rId3" Type="http://schemas.openxmlformats.org/officeDocument/2006/relationships/hyperlink" Target="https://www.jtcrussia.ru/tools/JTC-68750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3"/>
  <sheetViews>
    <sheetView workbookViewId="0">
      <selection activeCell="B3" sqref="B3"/>
    </sheetView>
  </sheetViews>
  <sheetFormatPr defaultRowHeight="18.75" x14ac:dyDescent="0.3"/>
  <cols>
    <col min="1" max="1" width="52.140625" style="13" customWidth="1"/>
    <col min="2" max="2" width="90.5703125" style="14" customWidth="1"/>
  </cols>
  <sheetData>
    <row r="2" spans="1:2" x14ac:dyDescent="0.3">
      <c r="B2" s="13"/>
    </row>
    <row r="3" spans="1:2" x14ac:dyDescent="0.3">
      <c r="A3" s="15" t="s">
        <v>21</v>
      </c>
      <c r="B3" s="27" t="s">
        <v>53</v>
      </c>
    </row>
    <row r="4" spans="1:2" x14ac:dyDescent="0.3">
      <c r="A4" s="15" t="s">
        <v>34</v>
      </c>
      <c r="B4" s="111" t="s">
        <v>273</v>
      </c>
    </row>
    <row r="5" spans="1:2" ht="19.5" x14ac:dyDescent="0.3">
      <c r="A5" s="15" t="s">
        <v>49</v>
      </c>
      <c r="B5" s="112" t="s">
        <v>274</v>
      </c>
    </row>
    <row r="6" spans="1:2" ht="37.5" x14ac:dyDescent="0.3">
      <c r="A6" s="15" t="s">
        <v>26</v>
      </c>
      <c r="B6" s="110" t="s">
        <v>275</v>
      </c>
    </row>
    <row r="7" spans="1:2" x14ac:dyDescent="0.3">
      <c r="A7" s="15" t="s">
        <v>35</v>
      </c>
      <c r="B7" s="116" t="s">
        <v>282</v>
      </c>
    </row>
    <row r="8" spans="1:2" x14ac:dyDescent="0.3">
      <c r="A8" s="15" t="s">
        <v>22</v>
      </c>
      <c r="B8" s="115" t="s">
        <v>281</v>
      </c>
    </row>
    <row r="9" spans="1:2" x14ac:dyDescent="0.3">
      <c r="A9" s="15" t="s">
        <v>23</v>
      </c>
      <c r="B9" s="110" t="s">
        <v>279</v>
      </c>
    </row>
    <row r="10" spans="1:2" x14ac:dyDescent="0.3">
      <c r="A10" s="15" t="s">
        <v>25</v>
      </c>
      <c r="B10" s="113" t="s">
        <v>280</v>
      </c>
    </row>
    <row r="11" spans="1:2" x14ac:dyDescent="0.3">
      <c r="A11" s="15" t="s">
        <v>39</v>
      </c>
      <c r="B11" s="110">
        <v>79242720792</v>
      </c>
    </row>
    <row r="12" spans="1:2" ht="18" customHeight="1" x14ac:dyDescent="0.3">
      <c r="A12" s="15" t="s">
        <v>43</v>
      </c>
      <c r="B12" s="110" t="s">
        <v>276</v>
      </c>
    </row>
    <row r="13" spans="1:2" x14ac:dyDescent="0.3">
      <c r="A13" s="15" t="s">
        <v>36</v>
      </c>
      <c r="B13" s="113" t="s">
        <v>277</v>
      </c>
    </row>
    <row r="14" spans="1:2" x14ac:dyDescent="0.3">
      <c r="A14" s="15" t="s">
        <v>40</v>
      </c>
      <c r="B14" s="114" t="s">
        <v>278</v>
      </c>
    </row>
    <row r="15" spans="1:2" x14ac:dyDescent="0.3">
      <c r="A15" s="15" t="s">
        <v>50</v>
      </c>
      <c r="B15" s="110">
        <v>11</v>
      </c>
    </row>
    <row r="16" spans="1:2" x14ac:dyDescent="0.3">
      <c r="A16" s="15" t="s">
        <v>24</v>
      </c>
      <c r="B16" s="110">
        <v>7</v>
      </c>
    </row>
    <row r="17" spans="1:2" ht="21" customHeight="1" x14ac:dyDescent="0.3">
      <c r="A17" s="15" t="s">
        <v>52</v>
      </c>
      <c r="B17" s="110">
        <v>14</v>
      </c>
    </row>
    <row r="20" spans="1:2" x14ac:dyDescent="0.3">
      <c r="A20" s="13" t="s">
        <v>45</v>
      </c>
    </row>
    <row r="21" spans="1:2" x14ac:dyDescent="0.3">
      <c r="A21" s="13" t="s">
        <v>46</v>
      </c>
    </row>
    <row r="22" spans="1:2" x14ac:dyDescent="0.3">
      <c r="A22" s="13" t="s">
        <v>47</v>
      </c>
    </row>
    <row r="23" spans="1:2" ht="37.5" x14ac:dyDescent="0.3">
      <c r="A23" s="13" t="s">
        <v>48</v>
      </c>
    </row>
  </sheetData>
  <hyperlinks>
    <hyperlink ref="B13" r:id="rId1" display="mailto:aleshenka.vyskubov@mail.ru" xr:uid="{80DB8CF7-4465-4EE0-9015-74B75904DA03}"/>
    <hyperlink ref="B10" r:id="rId2" display="mailto:vadim_a_kalinichenko20@mail.ru" xr:uid="{C029F5CA-3CEA-4D5D-8405-05F887065A15}"/>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3"/>
  <sheetViews>
    <sheetView topLeftCell="A43" zoomScale="85" zoomScaleNormal="85" workbookViewId="0">
      <selection activeCell="A80" sqref="A80:H80"/>
    </sheetView>
  </sheetViews>
  <sheetFormatPr defaultColWidth="14.42578125" defaultRowHeight="15" customHeight="1" x14ac:dyDescent="0.25"/>
  <cols>
    <col min="1" max="1" width="5.140625" style="10" customWidth="1"/>
    <col min="2" max="2" width="52" style="10" customWidth="1"/>
    <col min="3" max="3" width="30.85546875" style="10" customWidth="1"/>
    <col min="4" max="4" width="22" style="10" customWidth="1"/>
    <col min="5" max="5" width="15.42578125" style="10" customWidth="1"/>
    <col min="6" max="6" width="19.7109375" style="10" bestFit="1" customWidth="1"/>
    <col min="7" max="7" width="14.42578125" style="10" customWidth="1"/>
    <col min="8" max="8" width="25" style="10" bestFit="1" customWidth="1"/>
    <col min="9" max="10" width="8.7109375" style="1" customWidth="1"/>
    <col min="11" max="16384" width="14.42578125" style="1"/>
  </cols>
  <sheetData>
    <row r="1" spans="1:9" x14ac:dyDescent="0.25">
      <c r="A1" s="159" t="s">
        <v>10</v>
      </c>
      <c r="B1" s="160"/>
      <c r="C1" s="160"/>
      <c r="D1" s="160"/>
      <c r="E1" s="160"/>
      <c r="F1" s="160"/>
      <c r="G1" s="160"/>
      <c r="H1" s="160"/>
    </row>
    <row r="2" spans="1:9" ht="20.25" x14ac:dyDescent="0.3">
      <c r="A2" s="163" t="s">
        <v>32</v>
      </c>
      <c r="B2" s="163"/>
      <c r="C2" s="163"/>
      <c r="D2" s="163"/>
      <c r="E2" s="163"/>
      <c r="F2" s="163"/>
      <c r="G2" s="163"/>
      <c r="H2" s="163"/>
    </row>
    <row r="3" spans="1:9" ht="21" customHeight="1" x14ac:dyDescent="0.25">
      <c r="A3" s="164" t="str">
        <f>'Информация о Чемпионате'!B4</f>
        <v>регионального этапа чемпионата  по профессиональному мастерству «Профессионалы»</v>
      </c>
      <c r="B3" s="164"/>
      <c r="C3" s="164"/>
      <c r="D3" s="164"/>
      <c r="E3" s="164"/>
      <c r="F3" s="164"/>
      <c r="G3" s="164"/>
      <c r="H3" s="164"/>
      <c r="I3" s="11"/>
    </row>
    <row r="4" spans="1:9" ht="20.25" x14ac:dyDescent="0.3">
      <c r="A4" s="163" t="s">
        <v>33</v>
      </c>
      <c r="B4" s="163"/>
      <c r="C4" s="163"/>
      <c r="D4" s="163"/>
      <c r="E4" s="163"/>
      <c r="F4" s="163"/>
      <c r="G4" s="163"/>
      <c r="H4" s="163"/>
    </row>
    <row r="5" spans="1:9" ht="22.5" customHeight="1" x14ac:dyDescent="0.25">
      <c r="A5" s="161" t="str">
        <f>'Информация о Чемпионате'!B3</f>
        <v>Ремонт и обслуживание легковых автомобилей</v>
      </c>
      <c r="B5" s="161"/>
      <c r="C5" s="161"/>
      <c r="D5" s="161"/>
      <c r="E5" s="161"/>
      <c r="F5" s="161"/>
      <c r="G5" s="161"/>
      <c r="H5" s="161"/>
    </row>
    <row r="6" spans="1:9" x14ac:dyDescent="0.25">
      <c r="A6" s="162" t="s">
        <v>12</v>
      </c>
      <c r="B6" s="160"/>
      <c r="C6" s="160"/>
      <c r="D6" s="160"/>
      <c r="E6" s="160"/>
      <c r="F6" s="160"/>
      <c r="G6" s="160"/>
      <c r="H6" s="160"/>
    </row>
    <row r="7" spans="1:9" ht="15.75" customHeight="1" x14ac:dyDescent="0.25">
      <c r="A7" s="155" t="s">
        <v>30</v>
      </c>
      <c r="B7" s="155"/>
      <c r="C7" s="165" t="str">
        <f>'Информация о Чемпионате'!B5</f>
        <v xml:space="preserve">Забайкальский край </v>
      </c>
      <c r="D7" s="165"/>
      <c r="E7" s="165"/>
      <c r="F7" s="165"/>
      <c r="G7" s="165"/>
      <c r="H7" s="165"/>
    </row>
    <row r="8" spans="1:9" ht="15.75" customHeight="1" x14ac:dyDescent="0.25">
      <c r="A8" s="155" t="s">
        <v>31</v>
      </c>
      <c r="B8" s="155"/>
      <c r="C8" s="155"/>
      <c r="D8" s="165" t="str">
        <f>'Информация о Чемпионате'!B6</f>
        <v>ГПОУ "Читинский политехнический колледж"</v>
      </c>
      <c r="E8" s="165"/>
      <c r="F8" s="165"/>
      <c r="G8" s="165"/>
      <c r="H8" s="165"/>
    </row>
    <row r="9" spans="1:9" ht="15.75" customHeight="1" x14ac:dyDescent="0.25">
      <c r="A9" s="155" t="s">
        <v>27</v>
      </c>
      <c r="B9" s="155"/>
      <c r="C9" s="155" t="str">
        <f>'Информация о Чемпионате'!B7</f>
        <v>Забайкальский край, г. Чита, ул. Полины Осипенко, 18</v>
      </c>
      <c r="D9" s="155"/>
      <c r="E9" s="155"/>
      <c r="F9" s="155"/>
      <c r="G9" s="155"/>
      <c r="H9" s="155"/>
    </row>
    <row r="10" spans="1:9" ht="15.75" customHeight="1" x14ac:dyDescent="0.25">
      <c r="A10" s="155" t="s">
        <v>29</v>
      </c>
      <c r="B10" s="155"/>
      <c r="C10" s="155" t="str">
        <f>'Информация о Чемпионате'!B9</f>
        <v>Калиниченко Вадим Анатольевич</v>
      </c>
      <c r="D10" s="155"/>
      <c r="E10" s="155" t="str">
        <f>'Информация о Чемпионате'!B10</f>
        <v>vadim_a_kalinichenko20@mail.ru</v>
      </c>
      <c r="F10" s="155"/>
      <c r="G10" s="155">
        <f>'Информация о Чемпионате'!B11</f>
        <v>79242720792</v>
      </c>
      <c r="H10" s="155"/>
    </row>
    <row r="11" spans="1:9" ht="15.75" customHeight="1" x14ac:dyDescent="0.25">
      <c r="A11" s="155" t="s">
        <v>37</v>
      </c>
      <c r="B11" s="155"/>
      <c r="C11" s="155" t="str">
        <f>'Информация о Чемпионате'!B12</f>
        <v xml:space="preserve">Выскубов Алексей Александрович </v>
      </c>
      <c r="D11" s="155"/>
      <c r="E11" s="155" t="str">
        <f>'Информация о Чемпионате'!B13</f>
        <v>aleshenka.vyskubov@mail.ru</v>
      </c>
      <c r="F11" s="155"/>
      <c r="G11" s="155" t="str">
        <f>'Информация о Чемпионате'!B14</f>
        <v> +79141316902</v>
      </c>
      <c r="H11" s="155"/>
    </row>
    <row r="12" spans="1:9" ht="15.75" customHeight="1" x14ac:dyDescent="0.25">
      <c r="A12" s="155" t="s">
        <v>44</v>
      </c>
      <c r="B12" s="155"/>
      <c r="C12" s="155">
        <f>'Информация о Чемпионате'!B17</f>
        <v>14</v>
      </c>
      <c r="D12" s="155"/>
      <c r="E12" s="155"/>
      <c r="F12" s="155"/>
      <c r="G12" s="155"/>
      <c r="H12" s="155"/>
    </row>
    <row r="13" spans="1:9" ht="15.75" customHeight="1" x14ac:dyDescent="0.25">
      <c r="A13" s="155" t="s">
        <v>51</v>
      </c>
      <c r="B13" s="155"/>
      <c r="C13" s="155">
        <f>'Информация о Чемпионате'!B15</f>
        <v>11</v>
      </c>
      <c r="D13" s="155"/>
      <c r="E13" s="155"/>
      <c r="F13" s="155"/>
      <c r="G13" s="155"/>
      <c r="H13" s="155"/>
    </row>
    <row r="14" spans="1:9" ht="15.75" customHeight="1" x14ac:dyDescent="0.25">
      <c r="A14" s="155" t="s">
        <v>20</v>
      </c>
      <c r="B14" s="155"/>
      <c r="C14" s="155">
        <f>'Информация о Чемпионате'!B16</f>
        <v>7</v>
      </c>
      <c r="D14" s="155"/>
      <c r="E14" s="155"/>
      <c r="F14" s="155"/>
      <c r="G14" s="155"/>
      <c r="H14" s="155"/>
    </row>
    <row r="15" spans="1:9" ht="15.75" customHeight="1" x14ac:dyDescent="0.25">
      <c r="A15" s="155" t="s">
        <v>28</v>
      </c>
      <c r="B15" s="155"/>
      <c r="C15" s="155" t="str">
        <f>'Информация о Чемпионате'!B8</f>
        <v>09-14.02.2026</v>
      </c>
      <c r="D15" s="155"/>
      <c r="E15" s="155"/>
      <c r="F15" s="155"/>
      <c r="G15" s="155"/>
      <c r="H15" s="155"/>
    </row>
    <row r="16" spans="1:9" ht="20.25" x14ac:dyDescent="0.25">
      <c r="A16" s="157" t="s">
        <v>17</v>
      </c>
      <c r="B16" s="158"/>
      <c r="C16" s="158"/>
      <c r="D16" s="158"/>
      <c r="E16" s="158"/>
      <c r="F16" s="158"/>
      <c r="G16" s="158"/>
      <c r="H16" s="158"/>
    </row>
    <row r="17" spans="1:8" x14ac:dyDescent="0.25">
      <c r="A17" s="154" t="s">
        <v>9</v>
      </c>
      <c r="B17" s="148"/>
      <c r="C17" s="148"/>
      <c r="D17" s="148"/>
      <c r="E17" s="148"/>
      <c r="F17" s="148"/>
      <c r="G17" s="148"/>
      <c r="H17" s="148"/>
    </row>
    <row r="18" spans="1:8" ht="15" customHeight="1" x14ac:dyDescent="0.25">
      <c r="A18" s="147" t="s">
        <v>253</v>
      </c>
      <c r="B18" s="147"/>
      <c r="C18" s="147"/>
      <c r="D18" s="147"/>
      <c r="E18" s="147"/>
      <c r="F18" s="147"/>
      <c r="G18" s="147"/>
      <c r="H18" s="147"/>
    </row>
    <row r="19" spans="1:8" ht="15" customHeight="1" x14ac:dyDescent="0.25">
      <c r="A19" s="147" t="s">
        <v>54</v>
      </c>
      <c r="B19" s="148"/>
      <c r="C19" s="148"/>
      <c r="D19" s="148"/>
      <c r="E19" s="148"/>
      <c r="F19" s="148"/>
      <c r="G19" s="148"/>
      <c r="H19" s="148"/>
    </row>
    <row r="20" spans="1:8" ht="15" customHeight="1" x14ac:dyDescent="0.25">
      <c r="A20" s="147" t="s">
        <v>8</v>
      </c>
      <c r="B20" s="148"/>
      <c r="C20" s="148"/>
      <c r="D20" s="148"/>
      <c r="E20" s="148"/>
      <c r="F20" s="148"/>
      <c r="G20" s="148"/>
      <c r="H20" s="148"/>
    </row>
    <row r="21" spans="1:8" ht="15" customHeight="1" x14ac:dyDescent="0.25">
      <c r="A21" s="147" t="s">
        <v>101</v>
      </c>
      <c r="B21" s="148"/>
      <c r="C21" s="148"/>
      <c r="D21" s="148"/>
      <c r="E21" s="148"/>
      <c r="F21" s="148"/>
      <c r="G21" s="148"/>
      <c r="H21" s="148"/>
    </row>
    <row r="22" spans="1:8" ht="15" customHeight="1" x14ac:dyDescent="0.25">
      <c r="A22" s="147" t="s">
        <v>41</v>
      </c>
      <c r="B22" s="147"/>
      <c r="C22" s="147"/>
      <c r="D22" s="147"/>
      <c r="E22" s="147"/>
      <c r="F22" s="147"/>
      <c r="G22" s="147"/>
      <c r="H22" s="147"/>
    </row>
    <row r="23" spans="1:8" ht="15" customHeight="1" x14ac:dyDescent="0.25">
      <c r="A23" s="147" t="s">
        <v>269</v>
      </c>
      <c r="B23" s="147"/>
      <c r="C23" s="147"/>
      <c r="D23" s="147"/>
      <c r="E23" s="147"/>
      <c r="F23" s="147"/>
      <c r="G23" s="147"/>
      <c r="H23" s="147"/>
    </row>
    <row r="24" spans="1:8" ht="15" customHeight="1" x14ac:dyDescent="0.25">
      <c r="A24" s="147" t="s">
        <v>57</v>
      </c>
      <c r="B24" s="147"/>
      <c r="C24" s="147"/>
      <c r="D24" s="147"/>
      <c r="E24" s="147"/>
      <c r="F24" s="147"/>
      <c r="G24" s="147"/>
      <c r="H24" s="147"/>
    </row>
    <row r="25" spans="1:8" ht="15.75" customHeight="1" x14ac:dyDescent="0.25">
      <c r="A25" s="156" t="s">
        <v>56</v>
      </c>
      <c r="B25" s="153"/>
      <c r="C25" s="153"/>
      <c r="D25" s="153"/>
      <c r="E25" s="153"/>
      <c r="F25" s="153"/>
      <c r="G25" s="153"/>
      <c r="H25" s="153"/>
    </row>
    <row r="26" spans="1:8" ht="60" x14ac:dyDescent="0.25">
      <c r="A26" s="34" t="s">
        <v>6</v>
      </c>
      <c r="B26" s="22" t="s">
        <v>5</v>
      </c>
      <c r="C26" s="22" t="s">
        <v>4</v>
      </c>
      <c r="D26" s="22" t="s">
        <v>3</v>
      </c>
      <c r="E26" s="22" t="s">
        <v>2</v>
      </c>
      <c r="F26" s="22" t="s">
        <v>1</v>
      </c>
      <c r="G26" s="22" t="s">
        <v>0</v>
      </c>
      <c r="H26" s="22" t="s">
        <v>11</v>
      </c>
    </row>
    <row r="27" spans="1:8" ht="51" x14ac:dyDescent="0.25">
      <c r="A27" s="40">
        <v>1</v>
      </c>
      <c r="B27" s="28" t="s">
        <v>69</v>
      </c>
      <c r="C27" s="12" t="s">
        <v>67</v>
      </c>
      <c r="D27" s="29" t="s">
        <v>58</v>
      </c>
      <c r="E27" s="29">
        <v>1</v>
      </c>
      <c r="F27" s="29" t="s">
        <v>59</v>
      </c>
      <c r="G27" s="29">
        <v>7</v>
      </c>
      <c r="H27" s="20"/>
    </row>
    <row r="28" spans="1:8" s="25" customFormat="1" ht="26.25" x14ac:dyDescent="0.25">
      <c r="A28" s="40">
        <v>2</v>
      </c>
      <c r="B28" s="109" t="s">
        <v>79</v>
      </c>
      <c r="C28" s="39" t="s">
        <v>72</v>
      </c>
      <c r="D28" s="36" t="s">
        <v>68</v>
      </c>
      <c r="E28" s="22">
        <v>1</v>
      </c>
      <c r="F28" s="35" t="s">
        <v>76</v>
      </c>
      <c r="G28" s="36">
        <v>7</v>
      </c>
      <c r="H28" s="20"/>
    </row>
    <row r="29" spans="1:8" ht="63.75" x14ac:dyDescent="0.25">
      <c r="A29" s="40">
        <v>3</v>
      </c>
      <c r="B29" s="33" t="s">
        <v>70</v>
      </c>
      <c r="C29" s="30" t="s">
        <v>71</v>
      </c>
      <c r="D29" s="32" t="s">
        <v>58</v>
      </c>
      <c r="E29" s="29">
        <v>1</v>
      </c>
      <c r="F29" s="29" t="s">
        <v>59</v>
      </c>
      <c r="G29" s="29">
        <v>1</v>
      </c>
      <c r="H29" s="20"/>
    </row>
    <row r="30" spans="1:8" ht="23.25" customHeight="1" x14ac:dyDescent="0.25">
      <c r="A30" s="152" t="s">
        <v>18</v>
      </c>
      <c r="B30" s="153"/>
      <c r="C30" s="153"/>
      <c r="D30" s="153"/>
      <c r="E30" s="153"/>
      <c r="F30" s="153"/>
      <c r="G30" s="153"/>
      <c r="H30" s="153"/>
    </row>
    <row r="31" spans="1:8" ht="15.75" customHeight="1" x14ac:dyDescent="0.25">
      <c r="A31" s="154" t="s">
        <v>9</v>
      </c>
      <c r="B31" s="148"/>
      <c r="C31" s="148"/>
      <c r="D31" s="148"/>
      <c r="E31" s="148"/>
      <c r="F31" s="148"/>
      <c r="G31" s="148"/>
      <c r="H31" s="148"/>
    </row>
    <row r="32" spans="1:8" ht="15" customHeight="1" x14ac:dyDescent="0.25">
      <c r="A32" s="147" t="s">
        <v>255</v>
      </c>
      <c r="B32" s="148"/>
      <c r="C32" s="148"/>
      <c r="D32" s="148"/>
      <c r="E32" s="148"/>
      <c r="F32" s="148"/>
      <c r="G32" s="148"/>
      <c r="H32" s="148"/>
    </row>
    <row r="33" spans="1:8" ht="15" customHeight="1" x14ac:dyDescent="0.25">
      <c r="A33" s="147" t="s">
        <v>97</v>
      </c>
      <c r="B33" s="148"/>
      <c r="C33" s="148"/>
      <c r="D33" s="148"/>
      <c r="E33" s="148"/>
      <c r="F33" s="148"/>
      <c r="G33" s="148"/>
      <c r="H33" s="148"/>
    </row>
    <row r="34" spans="1:8" ht="15" customHeight="1" x14ac:dyDescent="0.25">
      <c r="A34" s="147" t="s">
        <v>8</v>
      </c>
      <c r="B34" s="148"/>
      <c r="C34" s="148"/>
      <c r="D34" s="148"/>
      <c r="E34" s="148"/>
      <c r="F34" s="148"/>
      <c r="G34" s="148"/>
      <c r="H34" s="148"/>
    </row>
    <row r="35" spans="1:8" ht="15" customHeight="1" x14ac:dyDescent="0.25">
      <c r="A35" s="147" t="s">
        <v>74</v>
      </c>
      <c r="B35" s="148"/>
      <c r="C35" s="148"/>
      <c r="D35" s="148"/>
      <c r="E35" s="148"/>
      <c r="F35" s="148"/>
      <c r="G35" s="148"/>
      <c r="H35" s="148"/>
    </row>
    <row r="36" spans="1:8" ht="15" customHeight="1" x14ac:dyDescent="0.25">
      <c r="A36" s="147" t="s">
        <v>41</v>
      </c>
      <c r="B36" s="148"/>
      <c r="C36" s="148"/>
      <c r="D36" s="148"/>
      <c r="E36" s="148"/>
      <c r="F36" s="148"/>
      <c r="G36" s="148"/>
      <c r="H36" s="148"/>
    </row>
    <row r="37" spans="1:8" ht="15" customHeight="1" x14ac:dyDescent="0.25">
      <c r="A37" s="147" t="s">
        <v>73</v>
      </c>
      <c r="B37" s="147"/>
      <c r="C37" s="147"/>
      <c r="D37" s="147"/>
      <c r="E37" s="147"/>
      <c r="F37" s="147"/>
      <c r="G37" s="147"/>
      <c r="H37" s="147"/>
    </row>
    <row r="38" spans="1:8" ht="15" customHeight="1" x14ac:dyDescent="0.25">
      <c r="A38" s="147" t="s">
        <v>55</v>
      </c>
      <c r="B38" s="148"/>
      <c r="C38" s="148"/>
      <c r="D38" s="148"/>
      <c r="E38" s="148"/>
      <c r="F38" s="148"/>
      <c r="G38" s="148"/>
      <c r="H38" s="148"/>
    </row>
    <row r="39" spans="1:8" ht="15.75" customHeight="1" x14ac:dyDescent="0.25">
      <c r="A39" s="147" t="s">
        <v>75</v>
      </c>
      <c r="B39" s="148"/>
      <c r="C39" s="148"/>
      <c r="D39" s="148"/>
      <c r="E39" s="148"/>
      <c r="F39" s="148"/>
      <c r="G39" s="148"/>
      <c r="H39" s="148"/>
    </row>
    <row r="40" spans="1:8" ht="60" x14ac:dyDescent="0.25">
      <c r="A40" s="22" t="s">
        <v>6</v>
      </c>
      <c r="B40" s="22" t="s">
        <v>5</v>
      </c>
      <c r="C40" s="22" t="s">
        <v>4</v>
      </c>
      <c r="D40" s="22" t="s">
        <v>3</v>
      </c>
      <c r="E40" s="22" t="s">
        <v>2</v>
      </c>
      <c r="F40" s="22" t="s">
        <v>1</v>
      </c>
      <c r="G40" s="22" t="s">
        <v>0</v>
      </c>
      <c r="H40" s="22" t="s">
        <v>11</v>
      </c>
    </row>
    <row r="41" spans="1:8" ht="26.25" x14ac:dyDescent="0.25">
      <c r="A41" s="101">
        <v>1</v>
      </c>
      <c r="B41" s="30" t="s">
        <v>332</v>
      </c>
      <c r="C41" s="39" t="s">
        <v>61</v>
      </c>
      <c r="D41" s="22" t="s">
        <v>62</v>
      </c>
      <c r="E41" s="22">
        <v>14</v>
      </c>
      <c r="F41" s="35" t="s">
        <v>76</v>
      </c>
      <c r="G41" s="22">
        <v>14</v>
      </c>
      <c r="H41" s="20"/>
    </row>
    <row r="42" spans="1:8" ht="26.25" x14ac:dyDescent="0.25">
      <c r="A42" s="101">
        <v>2</v>
      </c>
      <c r="B42" s="30" t="s">
        <v>333</v>
      </c>
      <c r="C42" s="39" t="s">
        <v>63</v>
      </c>
      <c r="D42" s="22" t="s">
        <v>62</v>
      </c>
      <c r="E42" s="22">
        <v>32</v>
      </c>
      <c r="F42" s="35" t="s">
        <v>76</v>
      </c>
      <c r="G42" s="22">
        <v>32</v>
      </c>
      <c r="H42" s="20"/>
    </row>
    <row r="43" spans="1:8" s="133" customFormat="1" ht="26.25" x14ac:dyDescent="0.25">
      <c r="A43" s="101">
        <v>3</v>
      </c>
      <c r="B43" s="30" t="s">
        <v>334</v>
      </c>
      <c r="C43" s="39" t="s">
        <v>335</v>
      </c>
      <c r="D43" s="22" t="s">
        <v>62</v>
      </c>
      <c r="E43" s="22">
        <v>4</v>
      </c>
      <c r="F43" s="35" t="s">
        <v>76</v>
      </c>
      <c r="G43" s="22">
        <v>4</v>
      </c>
      <c r="H43" s="20"/>
    </row>
    <row r="44" spans="1:8" s="133" customFormat="1" ht="21.75" customHeight="1" x14ac:dyDescent="0.25">
      <c r="A44" s="101">
        <v>4</v>
      </c>
      <c r="B44" s="30" t="s">
        <v>337</v>
      </c>
      <c r="C44" s="135" t="s">
        <v>338</v>
      </c>
      <c r="D44" s="22" t="s">
        <v>62</v>
      </c>
      <c r="E44" s="22">
        <v>1</v>
      </c>
      <c r="F44" s="35" t="s">
        <v>76</v>
      </c>
      <c r="G44" s="22">
        <v>1</v>
      </c>
      <c r="H44" s="20"/>
    </row>
    <row r="45" spans="1:8" s="133" customFormat="1" ht="93.75" customHeight="1" x14ac:dyDescent="0.25">
      <c r="A45" s="101">
        <v>5</v>
      </c>
      <c r="B45" s="30" t="s">
        <v>339</v>
      </c>
      <c r="C45" s="33" t="s">
        <v>340</v>
      </c>
      <c r="D45" s="22" t="s">
        <v>62</v>
      </c>
      <c r="E45" s="22">
        <v>1</v>
      </c>
      <c r="F45" s="35" t="s">
        <v>76</v>
      </c>
      <c r="G45" s="22">
        <v>1</v>
      </c>
      <c r="H45" s="20"/>
    </row>
    <row r="46" spans="1:8" s="133" customFormat="1" ht="51" x14ac:dyDescent="0.25">
      <c r="A46" s="101">
        <v>6</v>
      </c>
      <c r="B46" s="9" t="s">
        <v>336</v>
      </c>
      <c r="C46" s="100" t="s">
        <v>67</v>
      </c>
      <c r="D46" s="44" t="s">
        <v>65</v>
      </c>
      <c r="E46" s="43">
        <v>5</v>
      </c>
      <c r="F46" s="44" t="s">
        <v>76</v>
      </c>
      <c r="G46" s="43">
        <v>5</v>
      </c>
      <c r="H46" s="20"/>
    </row>
    <row r="47" spans="1:8" s="133" customFormat="1" ht="89.25" x14ac:dyDescent="0.25">
      <c r="A47" s="101">
        <v>7</v>
      </c>
      <c r="B47" s="9" t="s">
        <v>342</v>
      </c>
      <c r="C47" s="100" t="s">
        <v>341</v>
      </c>
      <c r="D47" s="44" t="s">
        <v>65</v>
      </c>
      <c r="E47" s="43">
        <v>1</v>
      </c>
      <c r="F47" s="44" t="s">
        <v>76</v>
      </c>
      <c r="G47" s="43">
        <v>1</v>
      </c>
      <c r="H47" s="20"/>
    </row>
    <row r="48" spans="1:8" x14ac:dyDescent="0.25">
      <c r="A48" s="101">
        <v>8</v>
      </c>
      <c r="B48" s="84" t="s">
        <v>77</v>
      </c>
      <c r="C48" s="38" t="s">
        <v>64</v>
      </c>
      <c r="D48" s="22" t="s">
        <v>78</v>
      </c>
      <c r="E48" s="22">
        <v>1</v>
      </c>
      <c r="F48" s="35" t="s">
        <v>76</v>
      </c>
      <c r="G48" s="22">
        <v>2</v>
      </c>
      <c r="H48" s="20"/>
    </row>
    <row r="49" spans="1:8" ht="26.25" x14ac:dyDescent="0.25">
      <c r="A49" s="101">
        <v>9</v>
      </c>
      <c r="B49" s="31" t="s">
        <v>79</v>
      </c>
      <c r="C49" s="39" t="s">
        <v>72</v>
      </c>
      <c r="D49" s="36" t="s">
        <v>66</v>
      </c>
      <c r="E49" s="22">
        <v>1</v>
      </c>
      <c r="F49" s="35" t="s">
        <v>76</v>
      </c>
      <c r="G49" s="36">
        <v>1</v>
      </c>
      <c r="H49" s="20"/>
    </row>
    <row r="50" spans="1:8" ht="23.25" customHeight="1" x14ac:dyDescent="0.25">
      <c r="A50" s="152" t="s">
        <v>19</v>
      </c>
      <c r="B50" s="153"/>
      <c r="C50" s="153"/>
      <c r="D50" s="153"/>
      <c r="E50" s="153"/>
      <c r="F50" s="153"/>
      <c r="G50" s="153"/>
      <c r="H50" s="153"/>
    </row>
    <row r="51" spans="1:8" ht="15.75" customHeight="1" x14ac:dyDescent="0.25">
      <c r="A51" s="154" t="s">
        <v>9</v>
      </c>
      <c r="B51" s="148"/>
      <c r="C51" s="148"/>
      <c r="D51" s="148"/>
      <c r="E51" s="148"/>
      <c r="F51" s="148"/>
      <c r="G51" s="148"/>
      <c r="H51" s="148"/>
    </row>
    <row r="52" spans="1:8" ht="15" customHeight="1" x14ac:dyDescent="0.25">
      <c r="A52" s="147" t="s">
        <v>261</v>
      </c>
      <c r="B52" s="148"/>
      <c r="C52" s="148"/>
      <c r="D52" s="148"/>
      <c r="E52" s="148"/>
      <c r="F52" s="148"/>
      <c r="G52" s="148"/>
      <c r="H52" s="148"/>
    </row>
    <row r="53" spans="1:8" ht="15" customHeight="1" x14ac:dyDescent="0.25">
      <c r="A53" s="147" t="s">
        <v>97</v>
      </c>
      <c r="B53" s="148"/>
      <c r="C53" s="148"/>
      <c r="D53" s="148"/>
      <c r="E53" s="148"/>
      <c r="F53" s="148"/>
      <c r="G53" s="148"/>
      <c r="H53" s="148"/>
    </row>
    <row r="54" spans="1:8" ht="15" customHeight="1" x14ac:dyDescent="0.25">
      <c r="A54" s="147" t="s">
        <v>8</v>
      </c>
      <c r="B54" s="148"/>
      <c r="C54" s="148"/>
      <c r="D54" s="148"/>
      <c r="E54" s="148"/>
      <c r="F54" s="148"/>
      <c r="G54" s="148"/>
      <c r="H54" s="148"/>
    </row>
    <row r="55" spans="1:8" ht="15" customHeight="1" x14ac:dyDescent="0.25">
      <c r="A55" s="147" t="s">
        <v>74</v>
      </c>
      <c r="B55" s="148"/>
      <c r="C55" s="148"/>
      <c r="D55" s="148"/>
      <c r="E55" s="148"/>
      <c r="F55" s="148"/>
      <c r="G55" s="148"/>
      <c r="H55" s="148"/>
    </row>
    <row r="56" spans="1:8" ht="15" customHeight="1" x14ac:dyDescent="0.25">
      <c r="A56" s="147" t="s">
        <v>41</v>
      </c>
      <c r="B56" s="148"/>
      <c r="C56" s="148"/>
      <c r="D56" s="148"/>
      <c r="E56" s="148"/>
      <c r="F56" s="148"/>
      <c r="G56" s="148"/>
      <c r="H56" s="148"/>
    </row>
    <row r="57" spans="1:8" ht="15" customHeight="1" x14ac:dyDescent="0.25">
      <c r="A57" s="147" t="s">
        <v>73</v>
      </c>
      <c r="B57" s="147"/>
      <c r="C57" s="147"/>
      <c r="D57" s="147"/>
      <c r="E57" s="147"/>
      <c r="F57" s="147"/>
      <c r="G57" s="147"/>
      <c r="H57" s="147"/>
    </row>
    <row r="58" spans="1:8" ht="15" customHeight="1" x14ac:dyDescent="0.25">
      <c r="A58" s="147" t="s">
        <v>55</v>
      </c>
      <c r="B58" s="148"/>
      <c r="C58" s="148"/>
      <c r="D58" s="148"/>
      <c r="E58" s="148"/>
      <c r="F58" s="148"/>
      <c r="G58" s="148"/>
      <c r="H58" s="148"/>
    </row>
    <row r="59" spans="1:8" ht="15.75" customHeight="1" x14ac:dyDescent="0.25">
      <c r="A59" s="147" t="s">
        <v>75</v>
      </c>
      <c r="B59" s="148"/>
      <c r="C59" s="148"/>
      <c r="D59" s="148"/>
      <c r="E59" s="148"/>
      <c r="F59" s="148"/>
      <c r="G59" s="148"/>
      <c r="H59" s="148"/>
    </row>
    <row r="60" spans="1:8" ht="60" x14ac:dyDescent="0.25">
      <c r="A60" s="34" t="s">
        <v>6</v>
      </c>
      <c r="B60" s="22" t="s">
        <v>5</v>
      </c>
      <c r="C60" s="22" t="s">
        <v>4</v>
      </c>
      <c r="D60" s="22" t="s">
        <v>3</v>
      </c>
      <c r="E60" s="22" t="s">
        <v>2</v>
      </c>
      <c r="F60" s="22" t="s">
        <v>1</v>
      </c>
      <c r="G60" s="22" t="s">
        <v>0</v>
      </c>
      <c r="H60" s="22" t="s">
        <v>11</v>
      </c>
    </row>
    <row r="61" spans="1:8" ht="25.5" x14ac:dyDescent="0.25">
      <c r="A61" s="19">
        <v>1</v>
      </c>
      <c r="B61" s="33" t="s">
        <v>60</v>
      </c>
      <c r="C61" s="33" t="s">
        <v>61</v>
      </c>
      <c r="D61" s="42" t="s">
        <v>62</v>
      </c>
      <c r="E61" s="43">
        <v>1</v>
      </c>
      <c r="F61" s="44" t="s">
        <v>76</v>
      </c>
      <c r="G61" s="43">
        <v>1</v>
      </c>
      <c r="H61" s="20"/>
    </row>
    <row r="62" spans="1:8" ht="89.25" x14ac:dyDescent="0.25">
      <c r="A62" s="19">
        <v>2</v>
      </c>
      <c r="B62" s="30" t="s">
        <v>339</v>
      </c>
      <c r="C62" s="33" t="s">
        <v>340</v>
      </c>
      <c r="D62" s="22" t="s">
        <v>62</v>
      </c>
      <c r="E62" s="22">
        <v>1</v>
      </c>
      <c r="F62" s="35" t="s">
        <v>76</v>
      </c>
      <c r="G62" s="22">
        <v>1</v>
      </c>
      <c r="H62" s="20"/>
    </row>
    <row r="63" spans="1:8" s="133" customFormat="1" ht="26.25" x14ac:dyDescent="0.25">
      <c r="A63" s="19">
        <v>3</v>
      </c>
      <c r="B63" s="30" t="s">
        <v>332</v>
      </c>
      <c r="C63" s="39" t="s">
        <v>61</v>
      </c>
      <c r="D63" s="22" t="s">
        <v>62</v>
      </c>
      <c r="E63" s="22">
        <v>15</v>
      </c>
      <c r="F63" s="35" t="s">
        <v>76</v>
      </c>
      <c r="G63" s="22">
        <v>15</v>
      </c>
      <c r="H63" s="20"/>
    </row>
    <row r="64" spans="1:8" s="133" customFormat="1" ht="26.25" x14ac:dyDescent="0.25">
      <c r="A64" s="19">
        <v>4</v>
      </c>
      <c r="B64" s="30" t="s">
        <v>333</v>
      </c>
      <c r="C64" s="39" t="s">
        <v>63</v>
      </c>
      <c r="D64" s="22" t="s">
        <v>62</v>
      </c>
      <c r="E64" s="22">
        <v>30</v>
      </c>
      <c r="F64" s="35" t="s">
        <v>76</v>
      </c>
      <c r="G64" s="22">
        <v>30</v>
      </c>
      <c r="H64" s="20"/>
    </row>
    <row r="65" spans="1:8" ht="51" x14ac:dyDescent="0.25">
      <c r="A65" s="19">
        <v>5</v>
      </c>
      <c r="B65" s="9" t="s">
        <v>81</v>
      </c>
      <c r="C65" s="100" t="s">
        <v>67</v>
      </c>
      <c r="D65" s="44" t="s">
        <v>65</v>
      </c>
      <c r="E65" s="43">
        <v>1</v>
      </c>
      <c r="F65" s="44" t="s">
        <v>76</v>
      </c>
      <c r="G65" s="43">
        <v>1</v>
      </c>
      <c r="H65" s="20"/>
    </row>
    <row r="66" spans="1:8" x14ac:dyDescent="0.25">
      <c r="A66" s="19">
        <v>6</v>
      </c>
      <c r="B66" s="9" t="s">
        <v>82</v>
      </c>
      <c r="C66" s="41" t="s">
        <v>64</v>
      </c>
      <c r="D66" s="44" t="s">
        <v>83</v>
      </c>
      <c r="E66" s="43">
        <v>1</v>
      </c>
      <c r="F66" s="44" t="s">
        <v>76</v>
      </c>
      <c r="G66" s="43">
        <v>1</v>
      </c>
      <c r="H66" s="20"/>
    </row>
    <row r="67" spans="1:8" x14ac:dyDescent="0.25">
      <c r="A67" s="19">
        <v>7</v>
      </c>
      <c r="B67" s="9" t="s">
        <v>84</v>
      </c>
      <c r="C67" s="41" t="s">
        <v>64</v>
      </c>
      <c r="D67" s="44" t="s">
        <v>65</v>
      </c>
      <c r="E67" s="43">
        <v>1</v>
      </c>
      <c r="F67" s="44" t="s">
        <v>76</v>
      </c>
      <c r="G67" s="43">
        <v>1</v>
      </c>
      <c r="H67" s="20"/>
    </row>
    <row r="68" spans="1:8" x14ac:dyDescent="0.25">
      <c r="A68" s="19">
        <v>8</v>
      </c>
      <c r="B68" s="9" t="s">
        <v>85</v>
      </c>
      <c r="C68" s="41" t="s">
        <v>64</v>
      </c>
      <c r="D68" s="44" t="s">
        <v>78</v>
      </c>
      <c r="E68" s="43">
        <v>1</v>
      </c>
      <c r="F68" s="44" t="s">
        <v>86</v>
      </c>
      <c r="G68" s="43">
        <v>1</v>
      </c>
      <c r="H68" s="20"/>
    </row>
    <row r="69" spans="1:8" ht="25.5" x14ac:dyDescent="0.25">
      <c r="A69" s="19">
        <v>9</v>
      </c>
      <c r="B69" s="9" t="s">
        <v>87</v>
      </c>
      <c r="C69" s="45" t="s">
        <v>89</v>
      </c>
      <c r="D69" s="42" t="s">
        <v>62</v>
      </c>
      <c r="E69" s="43">
        <v>1</v>
      </c>
      <c r="F69" s="44" t="s">
        <v>76</v>
      </c>
      <c r="G69" s="43">
        <v>2</v>
      </c>
      <c r="H69" s="20"/>
    </row>
    <row r="70" spans="1:8" x14ac:dyDescent="0.25">
      <c r="A70" s="19">
        <v>10</v>
      </c>
      <c r="B70" s="84" t="s">
        <v>80</v>
      </c>
      <c r="C70" s="38" t="s">
        <v>64</v>
      </c>
      <c r="D70" s="22" t="s">
        <v>62</v>
      </c>
      <c r="E70" s="22">
        <v>1</v>
      </c>
      <c r="F70" s="35" t="s">
        <v>76</v>
      </c>
      <c r="G70" s="22">
        <v>1</v>
      </c>
      <c r="H70" s="20"/>
    </row>
    <row r="71" spans="1:8" s="108" customFormat="1" x14ac:dyDescent="0.25">
      <c r="A71" s="19">
        <v>11</v>
      </c>
      <c r="B71" s="84" t="s">
        <v>264</v>
      </c>
      <c r="C71" s="38" t="s">
        <v>265</v>
      </c>
      <c r="D71" s="22" t="s">
        <v>66</v>
      </c>
      <c r="E71" s="22">
        <v>1</v>
      </c>
      <c r="F71" s="35" t="s">
        <v>76</v>
      </c>
      <c r="G71" s="22">
        <v>2</v>
      </c>
      <c r="H71" s="20"/>
    </row>
    <row r="72" spans="1:8" ht="26.25" x14ac:dyDescent="0.25">
      <c r="A72" s="19">
        <v>12</v>
      </c>
      <c r="B72" s="31" t="s">
        <v>79</v>
      </c>
      <c r="C72" s="39" t="s">
        <v>72</v>
      </c>
      <c r="D72" s="36" t="s">
        <v>66</v>
      </c>
      <c r="E72" s="22">
        <v>1</v>
      </c>
      <c r="F72" s="35" t="s">
        <v>76</v>
      </c>
      <c r="G72" s="36">
        <v>2</v>
      </c>
      <c r="H72" s="20"/>
    </row>
    <row r="73" spans="1:8" ht="15.75" customHeight="1" x14ac:dyDescent="0.25">
      <c r="A73" s="152" t="s">
        <v>7</v>
      </c>
      <c r="B73" s="153"/>
      <c r="C73" s="153"/>
      <c r="D73" s="153"/>
      <c r="E73" s="153"/>
      <c r="F73" s="153"/>
      <c r="G73" s="153"/>
      <c r="H73" s="153"/>
    </row>
    <row r="74" spans="1:8" ht="60" x14ac:dyDescent="0.25">
      <c r="A74" s="34" t="s">
        <v>6</v>
      </c>
      <c r="B74" s="22" t="s">
        <v>5</v>
      </c>
      <c r="C74" s="22" t="s">
        <v>4</v>
      </c>
      <c r="D74" s="22" t="s">
        <v>3</v>
      </c>
      <c r="E74" s="22" t="s">
        <v>2</v>
      </c>
      <c r="F74" s="22" t="s">
        <v>1</v>
      </c>
      <c r="G74" s="22" t="s">
        <v>0</v>
      </c>
      <c r="H74" s="22" t="s">
        <v>11</v>
      </c>
    </row>
    <row r="75" spans="1:8" x14ac:dyDescent="0.25">
      <c r="A75" s="23">
        <v>1</v>
      </c>
      <c r="B75" s="105" t="s">
        <v>90</v>
      </c>
      <c r="C75" s="37" t="s">
        <v>64</v>
      </c>
      <c r="D75" s="36" t="s">
        <v>91</v>
      </c>
      <c r="E75" s="36">
        <v>1</v>
      </c>
      <c r="F75" s="36" t="s">
        <v>59</v>
      </c>
      <c r="G75" s="36">
        <f>E75</f>
        <v>1</v>
      </c>
      <c r="H75" s="20"/>
    </row>
    <row r="76" spans="1:8" x14ac:dyDescent="0.25">
      <c r="A76" s="23">
        <v>2</v>
      </c>
      <c r="B76" s="105" t="s">
        <v>92</v>
      </c>
      <c r="C76" s="37" t="s">
        <v>93</v>
      </c>
      <c r="D76" s="36" t="s">
        <v>91</v>
      </c>
      <c r="E76" s="36">
        <v>1</v>
      </c>
      <c r="F76" s="36" t="s">
        <v>59</v>
      </c>
      <c r="G76" s="36">
        <v>2</v>
      </c>
      <c r="H76" s="20"/>
    </row>
    <row r="77" spans="1:8" x14ac:dyDescent="0.25">
      <c r="A77" s="23">
        <v>3</v>
      </c>
      <c r="B77" s="105" t="s">
        <v>94</v>
      </c>
      <c r="C77" s="37" t="s">
        <v>64</v>
      </c>
      <c r="D77" s="36" t="s">
        <v>91</v>
      </c>
      <c r="E77" s="36">
        <v>1</v>
      </c>
      <c r="F77" s="36" t="s">
        <v>59</v>
      </c>
      <c r="G77" s="36">
        <f>E77</f>
        <v>1</v>
      </c>
      <c r="H77" s="20"/>
    </row>
    <row r="78" spans="1:8" ht="20.25" x14ac:dyDescent="0.25">
      <c r="A78" s="152" t="s">
        <v>42</v>
      </c>
      <c r="B78" s="153"/>
      <c r="C78" s="153"/>
      <c r="D78" s="153"/>
      <c r="E78" s="153"/>
      <c r="F78" s="153"/>
      <c r="G78" s="153"/>
      <c r="H78" s="153"/>
    </row>
    <row r="79" spans="1:8" x14ac:dyDescent="0.25">
      <c r="A79" s="154" t="s">
        <v>9</v>
      </c>
      <c r="B79" s="148"/>
      <c r="C79" s="148"/>
      <c r="D79" s="148"/>
      <c r="E79" s="148"/>
      <c r="F79" s="148"/>
      <c r="G79" s="148"/>
      <c r="H79" s="148"/>
    </row>
    <row r="80" spans="1:8" ht="15" customHeight="1" x14ac:dyDescent="0.25">
      <c r="A80" s="147" t="s">
        <v>254</v>
      </c>
      <c r="B80" s="148"/>
      <c r="C80" s="148"/>
      <c r="D80" s="148"/>
      <c r="E80" s="148"/>
      <c r="F80" s="148"/>
      <c r="G80" s="148"/>
      <c r="H80" s="148"/>
    </row>
    <row r="81" spans="1:8" ht="15" customHeight="1" x14ac:dyDescent="0.25">
      <c r="A81" s="147" t="s">
        <v>97</v>
      </c>
      <c r="B81" s="148"/>
      <c r="C81" s="148"/>
      <c r="D81" s="148"/>
      <c r="E81" s="148"/>
      <c r="F81" s="148"/>
      <c r="G81" s="148"/>
      <c r="H81" s="148"/>
    </row>
    <row r="82" spans="1:8" ht="15" customHeight="1" x14ac:dyDescent="0.25">
      <c r="A82" s="147" t="s">
        <v>95</v>
      </c>
      <c r="B82" s="147"/>
      <c r="C82" s="147"/>
      <c r="D82" s="147"/>
      <c r="E82" s="147"/>
      <c r="F82" s="147"/>
      <c r="G82" s="147"/>
      <c r="H82" s="147"/>
    </row>
    <row r="83" spans="1:8" ht="15" customHeight="1" x14ac:dyDescent="0.25">
      <c r="A83" s="147" t="s">
        <v>96</v>
      </c>
      <c r="B83" s="147"/>
      <c r="C83" s="147"/>
      <c r="D83" s="147"/>
      <c r="E83" s="147"/>
      <c r="F83" s="147"/>
      <c r="G83" s="147"/>
      <c r="H83" s="147"/>
    </row>
    <row r="84" spans="1:8" ht="15" customHeight="1" x14ac:dyDescent="0.25">
      <c r="A84" s="147" t="s">
        <v>41</v>
      </c>
      <c r="B84" s="148"/>
      <c r="C84" s="148"/>
      <c r="D84" s="148"/>
      <c r="E84" s="148"/>
      <c r="F84" s="148"/>
      <c r="G84" s="148"/>
      <c r="H84" s="148"/>
    </row>
    <row r="85" spans="1:8" ht="15" customHeight="1" x14ac:dyDescent="0.25">
      <c r="A85" s="149" t="s">
        <v>73</v>
      </c>
      <c r="B85" s="150"/>
      <c r="C85" s="150"/>
      <c r="D85" s="150"/>
      <c r="E85" s="150"/>
      <c r="F85" s="150"/>
      <c r="G85" s="150"/>
      <c r="H85" s="151"/>
    </row>
    <row r="86" spans="1:8" ht="15" customHeight="1" x14ac:dyDescent="0.25">
      <c r="A86" s="147" t="s">
        <v>55</v>
      </c>
      <c r="B86" s="148"/>
      <c r="C86" s="148"/>
      <c r="D86" s="148"/>
      <c r="E86" s="148"/>
      <c r="F86" s="148"/>
      <c r="G86" s="148"/>
      <c r="H86" s="148"/>
    </row>
    <row r="87" spans="1:8" ht="15.75" customHeight="1" x14ac:dyDescent="0.25">
      <c r="A87" s="147" t="s">
        <v>75</v>
      </c>
      <c r="B87" s="148"/>
      <c r="C87" s="148"/>
      <c r="D87" s="148"/>
      <c r="E87" s="148"/>
      <c r="F87" s="148"/>
      <c r="G87" s="148"/>
      <c r="H87" s="148"/>
    </row>
    <row r="88" spans="1:8" ht="60" x14ac:dyDescent="0.25">
      <c r="A88" s="34" t="s">
        <v>6</v>
      </c>
      <c r="B88" s="22" t="s">
        <v>5</v>
      </c>
      <c r="C88" s="22" t="s">
        <v>4</v>
      </c>
      <c r="D88" s="22" t="s">
        <v>3</v>
      </c>
      <c r="E88" s="22" t="s">
        <v>2</v>
      </c>
      <c r="F88" s="22" t="s">
        <v>1</v>
      </c>
      <c r="G88" s="22" t="s">
        <v>0</v>
      </c>
      <c r="H88" s="22" t="s">
        <v>11</v>
      </c>
    </row>
    <row r="89" spans="1:8" x14ac:dyDescent="0.25">
      <c r="A89" s="23">
        <v>1</v>
      </c>
      <c r="B89" s="46" t="s">
        <v>343</v>
      </c>
      <c r="C89" s="46" t="s">
        <v>344</v>
      </c>
      <c r="D89" s="36" t="s">
        <v>62</v>
      </c>
      <c r="E89" s="36">
        <v>2</v>
      </c>
      <c r="F89" s="36" t="s">
        <v>59</v>
      </c>
      <c r="G89" s="36">
        <v>2</v>
      </c>
      <c r="H89" s="20"/>
    </row>
    <row r="90" spans="1:8" ht="15" customHeight="1" x14ac:dyDescent="0.25">
      <c r="A90" s="136">
        <v>2</v>
      </c>
      <c r="B90" s="132" t="s">
        <v>337</v>
      </c>
      <c r="C90" s="135" t="s">
        <v>338</v>
      </c>
      <c r="D90" s="22" t="s">
        <v>62</v>
      </c>
      <c r="E90" s="22">
        <v>3</v>
      </c>
      <c r="F90" s="35" t="s">
        <v>76</v>
      </c>
      <c r="G90" s="22">
        <v>3</v>
      </c>
      <c r="H90" s="20"/>
    </row>
    <row r="91" spans="1:8" ht="15" customHeight="1" x14ac:dyDescent="0.25">
      <c r="A91" s="23">
        <v>3</v>
      </c>
      <c r="B91" s="9" t="s">
        <v>81</v>
      </c>
      <c r="C91" s="100" t="s">
        <v>67</v>
      </c>
      <c r="D91" s="44" t="s">
        <v>65</v>
      </c>
      <c r="E91" s="43">
        <v>1</v>
      </c>
      <c r="F91" s="44" t="s">
        <v>76</v>
      </c>
      <c r="G91" s="43">
        <v>1</v>
      </c>
      <c r="H91" s="20"/>
    </row>
    <row r="92" spans="1:8" ht="15" customHeight="1" x14ac:dyDescent="0.25">
      <c r="A92" s="136">
        <v>4</v>
      </c>
      <c r="B92" s="9" t="s">
        <v>82</v>
      </c>
      <c r="C92" s="41" t="s">
        <v>64</v>
      </c>
      <c r="D92" s="44" t="s">
        <v>83</v>
      </c>
      <c r="E92" s="43">
        <v>1</v>
      </c>
      <c r="F92" s="44" t="s">
        <v>76</v>
      </c>
      <c r="G92" s="43">
        <v>1</v>
      </c>
      <c r="H92" s="20"/>
    </row>
    <row r="93" spans="1:8" ht="15" customHeight="1" x14ac:dyDescent="0.25">
      <c r="A93" s="23">
        <v>5</v>
      </c>
      <c r="B93" s="30" t="s">
        <v>339</v>
      </c>
      <c r="C93" s="33" t="s">
        <v>340</v>
      </c>
      <c r="D93" s="22" t="s">
        <v>62</v>
      </c>
      <c r="E93" s="22">
        <v>1</v>
      </c>
      <c r="F93" s="35" t="s">
        <v>76</v>
      </c>
      <c r="G93" s="22">
        <v>1</v>
      </c>
      <c r="H93" s="20"/>
    </row>
  </sheetData>
  <mergeCells count="69">
    <mergeCell ref="A10:B10"/>
    <mergeCell ref="C10:D10"/>
    <mergeCell ref="E10:F10"/>
    <mergeCell ref="G10:H10"/>
    <mergeCell ref="A7:B7"/>
    <mergeCell ref="C7:H7"/>
    <mergeCell ref="A8:C8"/>
    <mergeCell ref="D8:H8"/>
    <mergeCell ref="A12:B12"/>
    <mergeCell ref="C12:H12"/>
    <mergeCell ref="A11:B11"/>
    <mergeCell ref="C11:D11"/>
    <mergeCell ref="E11:F11"/>
    <mergeCell ref="G11:H11"/>
    <mergeCell ref="A1:H1"/>
    <mergeCell ref="A5:H5"/>
    <mergeCell ref="A6:H6"/>
    <mergeCell ref="A4:H4"/>
    <mergeCell ref="A9:B9"/>
    <mergeCell ref="C9:H9"/>
    <mergeCell ref="A2:H2"/>
    <mergeCell ref="A3:H3"/>
    <mergeCell ref="A16:H16"/>
    <mergeCell ref="A17:H17"/>
    <mergeCell ref="A18:H18"/>
    <mergeCell ref="A19:H19"/>
    <mergeCell ref="A15:B15"/>
    <mergeCell ref="C15:H15"/>
    <mergeCell ref="C13:H13"/>
    <mergeCell ref="A13:B13"/>
    <mergeCell ref="A35:H35"/>
    <mergeCell ref="A21:H21"/>
    <mergeCell ref="A22:H22"/>
    <mergeCell ref="A23:H23"/>
    <mergeCell ref="A24:H24"/>
    <mergeCell ref="A25:H25"/>
    <mergeCell ref="A30:H30"/>
    <mergeCell ref="A31:H31"/>
    <mergeCell ref="A32:H32"/>
    <mergeCell ref="A33:H33"/>
    <mergeCell ref="A34:H34"/>
    <mergeCell ref="A20:H20"/>
    <mergeCell ref="A14:B14"/>
    <mergeCell ref="C14:H14"/>
    <mergeCell ref="A57:H57"/>
    <mergeCell ref="A36:H36"/>
    <mergeCell ref="A37:H37"/>
    <mergeCell ref="A38:H38"/>
    <mergeCell ref="A39:H39"/>
    <mergeCell ref="A50:H50"/>
    <mergeCell ref="A51:H51"/>
    <mergeCell ref="A52:H52"/>
    <mergeCell ref="A53:H53"/>
    <mergeCell ref="A54:H54"/>
    <mergeCell ref="A55:H55"/>
    <mergeCell ref="A56:H56"/>
    <mergeCell ref="A58:H58"/>
    <mergeCell ref="A59:H59"/>
    <mergeCell ref="A73:H73"/>
    <mergeCell ref="A78:H78"/>
    <mergeCell ref="A79:H79"/>
    <mergeCell ref="A86:H86"/>
    <mergeCell ref="A87:H87"/>
    <mergeCell ref="A80:H80"/>
    <mergeCell ref="A81:H81"/>
    <mergeCell ref="A82:H82"/>
    <mergeCell ref="A83:H83"/>
    <mergeCell ref="A84:H84"/>
    <mergeCell ref="A85:H85"/>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9"/>
  <sheetViews>
    <sheetView topLeftCell="A181" zoomScale="70" zoomScaleNormal="70" workbookViewId="0">
      <selection activeCell="A162" sqref="A162:A192"/>
    </sheetView>
  </sheetViews>
  <sheetFormatPr defaultColWidth="14.42578125" defaultRowHeight="15" x14ac:dyDescent="0.25"/>
  <cols>
    <col min="1" max="1" width="5.140625" style="10" customWidth="1"/>
    <col min="2" max="2" width="52" style="122" customWidth="1"/>
    <col min="3" max="3" width="41.7109375" style="10" customWidth="1"/>
    <col min="4" max="4" width="22" style="10" customWidth="1"/>
    <col min="5" max="5" width="15.42578125" style="10" customWidth="1"/>
    <col min="6" max="6" width="19.7109375" style="10" bestFit="1" customWidth="1"/>
    <col min="7" max="7" width="14.42578125" style="10" customWidth="1"/>
    <col min="8" max="8" width="25" style="69" bestFit="1" customWidth="1"/>
    <col min="9" max="10" width="8.7109375" style="1" customWidth="1"/>
    <col min="11" max="16384" width="14.42578125" style="1"/>
  </cols>
  <sheetData>
    <row r="1" spans="1:8" x14ac:dyDescent="0.25">
      <c r="A1" s="159" t="s">
        <v>10</v>
      </c>
      <c r="B1" s="160"/>
      <c r="C1" s="160"/>
      <c r="D1" s="160"/>
      <c r="E1" s="160"/>
      <c r="F1" s="160"/>
      <c r="G1" s="160"/>
      <c r="H1" s="160"/>
    </row>
    <row r="2" spans="1:8" ht="20.25" x14ac:dyDescent="0.3">
      <c r="A2" s="163" t="s">
        <v>32</v>
      </c>
      <c r="B2" s="163"/>
      <c r="C2" s="163"/>
      <c r="D2" s="163"/>
      <c r="E2" s="163"/>
      <c r="F2" s="163"/>
      <c r="G2" s="163"/>
      <c r="H2" s="163"/>
    </row>
    <row r="3" spans="1:8" ht="20.25" x14ac:dyDescent="0.25">
      <c r="A3" s="164" t="str">
        <f>'Информация о Чемпионате'!B4</f>
        <v>регионального этапа чемпионата  по профессиональному мастерству «Профессионалы»</v>
      </c>
      <c r="B3" s="164"/>
      <c r="C3" s="164"/>
      <c r="D3" s="164"/>
      <c r="E3" s="164"/>
      <c r="F3" s="164"/>
      <c r="G3" s="164"/>
      <c r="H3" s="164"/>
    </row>
    <row r="4" spans="1:8" ht="20.25" x14ac:dyDescent="0.3">
      <c r="A4" s="163" t="s">
        <v>33</v>
      </c>
      <c r="B4" s="163"/>
      <c r="C4" s="163"/>
      <c r="D4" s="163"/>
      <c r="E4" s="163"/>
      <c r="F4" s="163"/>
      <c r="G4" s="163"/>
      <c r="H4" s="163"/>
    </row>
    <row r="5" spans="1:8" ht="20.25" x14ac:dyDescent="0.25">
      <c r="A5" s="161" t="str">
        <f>'Информация о Чемпионате'!B3</f>
        <v>Ремонт и обслуживание легковых автомобилей</v>
      </c>
      <c r="B5" s="161"/>
      <c r="C5" s="161"/>
      <c r="D5" s="161"/>
      <c r="E5" s="161"/>
      <c r="F5" s="161"/>
      <c r="G5" s="161"/>
      <c r="H5" s="161"/>
    </row>
    <row r="6" spans="1:8" x14ac:dyDescent="0.25">
      <c r="A6" s="162" t="s">
        <v>12</v>
      </c>
      <c r="B6" s="160"/>
      <c r="C6" s="160"/>
      <c r="D6" s="160"/>
      <c r="E6" s="160"/>
      <c r="F6" s="160"/>
      <c r="G6" s="160"/>
      <c r="H6" s="160"/>
    </row>
    <row r="7" spans="1:8" ht="15.75" x14ac:dyDescent="0.25">
      <c r="A7" s="162" t="s">
        <v>30</v>
      </c>
      <c r="B7" s="162"/>
      <c r="C7" s="172" t="str">
        <f>'Информация о Чемпионате'!B5</f>
        <v xml:space="preserve">Забайкальский край </v>
      </c>
      <c r="D7" s="172"/>
      <c r="E7" s="172"/>
      <c r="F7" s="172"/>
      <c r="G7" s="172"/>
      <c r="H7" s="172"/>
    </row>
    <row r="8" spans="1:8" ht="15.75" x14ac:dyDescent="0.25">
      <c r="A8" s="162" t="s">
        <v>31</v>
      </c>
      <c r="B8" s="162"/>
      <c r="C8" s="162"/>
      <c r="D8" s="172" t="str">
        <f>'Информация о Чемпионате'!B6</f>
        <v>ГПОУ "Читинский политехнический колледж"</v>
      </c>
      <c r="E8" s="172"/>
      <c r="F8" s="172"/>
      <c r="G8" s="172"/>
      <c r="H8" s="172"/>
    </row>
    <row r="9" spans="1:8" ht="15.75" x14ac:dyDescent="0.25">
      <c r="A9" s="162" t="s">
        <v>27</v>
      </c>
      <c r="B9" s="162"/>
      <c r="C9" s="162" t="str">
        <f>'Информация о Чемпионате'!B7</f>
        <v>Забайкальский край, г. Чита, ул. Полины Осипенко, 18</v>
      </c>
      <c r="D9" s="162"/>
      <c r="E9" s="162"/>
      <c r="F9" s="162"/>
      <c r="G9" s="162"/>
      <c r="H9" s="162"/>
    </row>
    <row r="10" spans="1:8" ht="15.75" x14ac:dyDescent="0.25">
      <c r="A10" s="162" t="s">
        <v>29</v>
      </c>
      <c r="B10" s="162"/>
      <c r="C10" s="162" t="str">
        <f>'Информация о Чемпионате'!B9</f>
        <v>Калиниченко Вадим Анатольевич</v>
      </c>
      <c r="D10" s="162"/>
      <c r="E10" s="162" t="str">
        <f>'Информация о Чемпионате'!B10</f>
        <v>vadim_a_kalinichenko20@mail.ru</v>
      </c>
      <c r="F10" s="162"/>
      <c r="G10" s="162">
        <f>'Информация о Чемпионате'!B11</f>
        <v>79242720792</v>
      </c>
      <c r="H10" s="162"/>
    </row>
    <row r="11" spans="1:8" ht="15.75" customHeight="1" x14ac:dyDescent="0.25">
      <c r="A11" s="162" t="s">
        <v>37</v>
      </c>
      <c r="B11" s="162"/>
      <c r="C11" s="162" t="str">
        <f>'Информация о Чемпионате'!B12</f>
        <v xml:space="preserve">Выскубов Алексей Александрович </v>
      </c>
      <c r="D11" s="162"/>
      <c r="E11" s="162" t="str">
        <f>'Информация о Чемпионате'!B13</f>
        <v>aleshenka.vyskubov@mail.ru</v>
      </c>
      <c r="F11" s="162"/>
      <c r="G11" s="162" t="str">
        <f>'Информация о Чемпионате'!B14</f>
        <v> +79141316902</v>
      </c>
      <c r="H11" s="162"/>
    </row>
    <row r="12" spans="1:8" ht="15.75" customHeight="1" x14ac:dyDescent="0.25">
      <c r="A12" s="162" t="s">
        <v>44</v>
      </c>
      <c r="B12" s="162"/>
      <c r="C12" s="162">
        <f>'Информация о Чемпионате'!B17</f>
        <v>14</v>
      </c>
      <c r="D12" s="162"/>
      <c r="E12" s="162"/>
      <c r="F12" s="162"/>
      <c r="G12" s="162"/>
      <c r="H12" s="162"/>
    </row>
    <row r="13" spans="1:8" ht="15.75" x14ac:dyDescent="0.25">
      <c r="A13" s="162" t="s">
        <v>51</v>
      </c>
      <c r="B13" s="162"/>
      <c r="C13" s="162">
        <f>'Информация о Чемпионате'!B15</f>
        <v>11</v>
      </c>
      <c r="D13" s="162"/>
      <c r="E13" s="162"/>
      <c r="F13" s="162"/>
      <c r="G13" s="162"/>
      <c r="H13" s="162"/>
    </row>
    <row r="14" spans="1:8" ht="15.75" x14ac:dyDescent="0.25">
      <c r="A14" s="162" t="s">
        <v>20</v>
      </c>
      <c r="B14" s="162"/>
      <c r="C14" s="162">
        <f>'Информация о Чемпионате'!B16</f>
        <v>7</v>
      </c>
      <c r="D14" s="162"/>
      <c r="E14" s="162"/>
      <c r="F14" s="162"/>
      <c r="G14" s="162"/>
      <c r="H14" s="162"/>
    </row>
    <row r="15" spans="1:8" ht="15.75" x14ac:dyDescent="0.25">
      <c r="A15" s="162" t="s">
        <v>28</v>
      </c>
      <c r="B15" s="162"/>
      <c r="C15" s="162" t="str">
        <f>'Информация о Чемпионате'!B8</f>
        <v>09-14.02.2026</v>
      </c>
      <c r="D15" s="162"/>
      <c r="E15" s="162"/>
      <c r="F15" s="162"/>
      <c r="G15" s="162"/>
      <c r="H15" s="162"/>
    </row>
    <row r="16" spans="1:8" ht="21" thickBot="1" x14ac:dyDescent="0.3">
      <c r="A16" s="173" t="s">
        <v>38</v>
      </c>
      <c r="B16" s="174"/>
      <c r="C16" s="174"/>
      <c r="D16" s="174"/>
      <c r="E16" s="174"/>
      <c r="F16" s="174"/>
      <c r="G16" s="174"/>
      <c r="H16" s="174"/>
    </row>
    <row r="17" spans="1:8" x14ac:dyDescent="0.25">
      <c r="A17" s="169" t="s">
        <v>9</v>
      </c>
      <c r="B17" s="170"/>
      <c r="C17" s="170"/>
      <c r="D17" s="170"/>
      <c r="E17" s="170"/>
      <c r="F17" s="170"/>
      <c r="G17" s="170"/>
      <c r="H17" s="171"/>
    </row>
    <row r="18" spans="1:8" ht="15" customHeight="1" x14ac:dyDescent="0.25">
      <c r="A18" s="149" t="s">
        <v>270</v>
      </c>
      <c r="B18" s="150"/>
      <c r="C18" s="150"/>
      <c r="D18" s="150"/>
      <c r="E18" s="150"/>
      <c r="F18" s="150"/>
      <c r="G18" s="150"/>
      <c r="H18" s="151"/>
    </row>
    <row r="19" spans="1:8" ht="15" customHeight="1" x14ac:dyDescent="0.25">
      <c r="A19" s="147" t="s">
        <v>100</v>
      </c>
      <c r="B19" s="148"/>
      <c r="C19" s="148"/>
      <c r="D19" s="148"/>
      <c r="E19" s="148"/>
      <c r="F19" s="148"/>
      <c r="G19" s="148"/>
      <c r="H19" s="148"/>
    </row>
    <row r="20" spans="1:8" ht="15" customHeight="1" x14ac:dyDescent="0.25">
      <c r="A20" s="147" t="s">
        <v>99</v>
      </c>
      <c r="B20" s="148"/>
      <c r="C20" s="148"/>
      <c r="D20" s="148"/>
      <c r="E20" s="148"/>
      <c r="F20" s="148"/>
      <c r="G20" s="148"/>
      <c r="H20" s="148"/>
    </row>
    <row r="21" spans="1:8" ht="15" customHeight="1" x14ac:dyDescent="0.25">
      <c r="A21" s="147" t="s">
        <v>102</v>
      </c>
      <c r="B21" s="148"/>
      <c r="C21" s="148"/>
      <c r="D21" s="148"/>
      <c r="E21" s="148"/>
      <c r="F21" s="148"/>
      <c r="G21" s="148"/>
      <c r="H21" s="148"/>
    </row>
    <row r="22" spans="1:8" ht="15" customHeight="1" x14ac:dyDescent="0.25">
      <c r="A22" s="149" t="s">
        <v>41</v>
      </c>
      <c r="B22" s="150"/>
      <c r="C22" s="150"/>
      <c r="D22" s="150"/>
      <c r="E22" s="150"/>
      <c r="F22" s="150"/>
      <c r="G22" s="150"/>
      <c r="H22" s="151"/>
    </row>
    <row r="23" spans="1:8" ht="15" customHeight="1" x14ac:dyDescent="0.25">
      <c r="A23" s="149" t="s">
        <v>98</v>
      </c>
      <c r="B23" s="150"/>
      <c r="C23" s="150"/>
      <c r="D23" s="150"/>
      <c r="E23" s="150"/>
      <c r="F23" s="150"/>
      <c r="G23" s="150"/>
      <c r="H23" s="151"/>
    </row>
    <row r="24" spans="1:8" ht="15" customHeight="1" x14ac:dyDescent="0.25">
      <c r="A24" s="149" t="s">
        <v>57</v>
      </c>
      <c r="B24" s="150"/>
      <c r="C24" s="150"/>
      <c r="D24" s="150"/>
      <c r="E24" s="150"/>
      <c r="F24" s="150"/>
      <c r="G24" s="150"/>
      <c r="H24" s="151"/>
    </row>
    <row r="25" spans="1:8" ht="15.75" customHeight="1" x14ac:dyDescent="0.25">
      <c r="A25" s="156" t="s">
        <v>123</v>
      </c>
      <c r="B25" s="153"/>
      <c r="C25" s="153"/>
      <c r="D25" s="153"/>
      <c r="E25" s="153"/>
      <c r="F25" s="153"/>
      <c r="G25" s="153"/>
      <c r="H25" s="153"/>
    </row>
    <row r="26" spans="1:8" ht="60" x14ac:dyDescent="0.25">
      <c r="A26" s="22" t="s">
        <v>6</v>
      </c>
      <c r="B26" s="78" t="s">
        <v>5</v>
      </c>
      <c r="C26" s="22" t="s">
        <v>4</v>
      </c>
      <c r="D26" s="22" t="s">
        <v>3</v>
      </c>
      <c r="E26" s="22" t="s">
        <v>2</v>
      </c>
      <c r="F26" s="22" t="s">
        <v>1</v>
      </c>
      <c r="G26" s="22" t="s">
        <v>0</v>
      </c>
      <c r="H26" s="22" t="s">
        <v>11</v>
      </c>
    </row>
    <row r="27" spans="1:8" ht="15" customHeight="1" x14ac:dyDescent="0.25">
      <c r="A27" s="175" t="s">
        <v>103</v>
      </c>
      <c r="B27" s="175"/>
      <c r="C27" s="175"/>
      <c r="D27" s="175"/>
      <c r="E27" s="175"/>
      <c r="F27" s="175"/>
      <c r="G27" s="175"/>
      <c r="H27" s="175"/>
    </row>
    <row r="28" spans="1:8" ht="18.75" customHeight="1" x14ac:dyDescent="0.25">
      <c r="A28" s="47">
        <v>1</v>
      </c>
      <c r="B28" s="52" t="s">
        <v>283</v>
      </c>
      <c r="C28" s="64" t="s">
        <v>131</v>
      </c>
      <c r="D28" s="59" t="s">
        <v>65</v>
      </c>
      <c r="E28" s="47">
        <v>1</v>
      </c>
      <c r="F28" s="50" t="s">
        <v>76</v>
      </c>
      <c r="G28" s="47">
        <v>1</v>
      </c>
      <c r="H28" s="47"/>
    </row>
    <row r="29" spans="1:8" s="65" customFormat="1" ht="76.5" x14ac:dyDescent="0.25">
      <c r="A29" s="47">
        <v>2</v>
      </c>
      <c r="B29" s="125" t="s">
        <v>327</v>
      </c>
      <c r="C29" s="126" t="s">
        <v>285</v>
      </c>
      <c r="D29" s="50" t="s">
        <v>58</v>
      </c>
      <c r="E29" s="53">
        <v>1</v>
      </c>
      <c r="F29" s="53" t="s">
        <v>59</v>
      </c>
      <c r="G29" s="53">
        <v>1</v>
      </c>
      <c r="H29" s="127" t="s">
        <v>284</v>
      </c>
    </row>
    <row r="30" spans="1:8" ht="39.75" customHeight="1" x14ac:dyDescent="0.25">
      <c r="A30" s="47">
        <v>3</v>
      </c>
      <c r="B30" s="52" t="s">
        <v>328</v>
      </c>
      <c r="C30" s="51" t="s">
        <v>130</v>
      </c>
      <c r="D30" s="59" t="s">
        <v>83</v>
      </c>
      <c r="E30" s="47">
        <v>1</v>
      </c>
      <c r="F30" s="50" t="s">
        <v>76</v>
      </c>
      <c r="G30" s="47">
        <v>1</v>
      </c>
      <c r="H30" s="71" t="s">
        <v>286</v>
      </c>
    </row>
    <row r="31" spans="1:8" s="120" customFormat="1" ht="120" x14ac:dyDescent="0.25">
      <c r="A31" s="47">
        <v>4</v>
      </c>
      <c r="B31" s="121" t="s">
        <v>329</v>
      </c>
      <c r="C31" s="119" t="s">
        <v>288</v>
      </c>
      <c r="D31" s="59" t="s">
        <v>83</v>
      </c>
      <c r="E31" s="47">
        <v>1</v>
      </c>
      <c r="F31" s="50" t="s">
        <v>76</v>
      </c>
      <c r="G31" s="47">
        <v>1</v>
      </c>
      <c r="H31" s="71" t="s">
        <v>287</v>
      </c>
    </row>
    <row r="32" spans="1:8" ht="40.5" customHeight="1" x14ac:dyDescent="0.25">
      <c r="A32" s="47">
        <v>5</v>
      </c>
      <c r="B32" s="52" t="s">
        <v>330</v>
      </c>
      <c r="C32" s="51" t="s">
        <v>129</v>
      </c>
      <c r="D32" s="59" t="s">
        <v>66</v>
      </c>
      <c r="E32" s="47">
        <v>1</v>
      </c>
      <c r="F32" s="50" t="s">
        <v>76</v>
      </c>
      <c r="G32" s="47">
        <v>1</v>
      </c>
      <c r="H32" s="71" t="s">
        <v>289</v>
      </c>
    </row>
    <row r="33" spans="1:8" ht="15.75" customHeight="1" x14ac:dyDescent="0.25">
      <c r="A33" s="47">
        <v>6</v>
      </c>
      <c r="B33" s="52" t="s">
        <v>331</v>
      </c>
      <c r="C33" s="51" t="s">
        <v>132</v>
      </c>
      <c r="D33" s="59" t="s">
        <v>66</v>
      </c>
      <c r="E33" s="47">
        <v>1</v>
      </c>
      <c r="F33" s="50" t="s">
        <v>76</v>
      </c>
      <c r="G33" s="47">
        <v>1</v>
      </c>
      <c r="H33" s="51" t="s">
        <v>117</v>
      </c>
    </row>
    <row r="34" spans="1:8" ht="15.75" customHeight="1" x14ac:dyDescent="0.25">
      <c r="A34" s="47">
        <v>7</v>
      </c>
      <c r="B34" s="52" t="s">
        <v>345</v>
      </c>
      <c r="C34" s="51" t="s">
        <v>133</v>
      </c>
      <c r="D34" s="60" t="s">
        <v>83</v>
      </c>
      <c r="E34" s="47">
        <v>1</v>
      </c>
      <c r="F34" s="50" t="s">
        <v>76</v>
      </c>
      <c r="G34" s="47">
        <v>1</v>
      </c>
      <c r="H34" s="71" t="s">
        <v>290</v>
      </c>
    </row>
    <row r="35" spans="1:8" s="120" customFormat="1" ht="36.75" customHeight="1" x14ac:dyDescent="0.25">
      <c r="A35" s="47">
        <v>8</v>
      </c>
      <c r="B35" s="52" t="s">
        <v>346</v>
      </c>
      <c r="C35" s="51" t="s">
        <v>134</v>
      </c>
      <c r="D35" s="60" t="s">
        <v>83</v>
      </c>
      <c r="E35" s="47">
        <v>1</v>
      </c>
      <c r="F35" s="50" t="s">
        <v>76</v>
      </c>
      <c r="G35" s="47">
        <v>1</v>
      </c>
      <c r="H35" s="71" t="s">
        <v>291</v>
      </c>
    </row>
    <row r="36" spans="1:8" s="120" customFormat="1" ht="80.25" customHeight="1" x14ac:dyDescent="0.25">
      <c r="A36" s="47">
        <v>9</v>
      </c>
      <c r="B36" s="121" t="s">
        <v>347</v>
      </c>
      <c r="C36" s="119" t="s">
        <v>293</v>
      </c>
      <c r="D36" s="128" t="s">
        <v>83</v>
      </c>
      <c r="E36" s="47">
        <v>1</v>
      </c>
      <c r="F36" s="128" t="s">
        <v>76</v>
      </c>
      <c r="G36" s="47">
        <v>1</v>
      </c>
      <c r="H36" s="71" t="s">
        <v>294</v>
      </c>
    </row>
    <row r="37" spans="1:8" s="120" customFormat="1" ht="39" customHeight="1" x14ac:dyDescent="0.25">
      <c r="A37" s="47">
        <v>10</v>
      </c>
      <c r="B37" s="52" t="s">
        <v>348</v>
      </c>
      <c r="C37" s="51" t="s">
        <v>135</v>
      </c>
      <c r="D37" s="60" t="s">
        <v>83</v>
      </c>
      <c r="E37" s="47">
        <v>1</v>
      </c>
      <c r="F37" s="50" t="s">
        <v>76</v>
      </c>
      <c r="G37" s="47">
        <v>1</v>
      </c>
      <c r="H37" s="71" t="s">
        <v>292</v>
      </c>
    </row>
    <row r="38" spans="1:8" s="120" customFormat="1" ht="18" customHeight="1" x14ac:dyDescent="0.25">
      <c r="A38" s="47">
        <v>11</v>
      </c>
      <c r="B38" s="52" t="s">
        <v>350</v>
      </c>
      <c r="C38" s="51" t="s">
        <v>349</v>
      </c>
      <c r="D38" s="60" t="s">
        <v>83</v>
      </c>
      <c r="E38" s="47">
        <v>1</v>
      </c>
      <c r="F38" s="50" t="s">
        <v>76</v>
      </c>
      <c r="G38" s="47">
        <v>1</v>
      </c>
      <c r="H38" s="51" t="s">
        <v>351</v>
      </c>
    </row>
    <row r="39" spans="1:8" s="120" customFormat="1" ht="15.75" customHeight="1" x14ac:dyDescent="0.25">
      <c r="A39" s="47">
        <v>12</v>
      </c>
      <c r="B39" s="48" t="s">
        <v>352</v>
      </c>
      <c r="C39" s="51" t="s">
        <v>136</v>
      </c>
      <c r="D39" s="60" t="s">
        <v>83</v>
      </c>
      <c r="E39" s="47">
        <v>1</v>
      </c>
      <c r="F39" s="50" t="s">
        <v>76</v>
      </c>
      <c r="G39" s="47">
        <v>1</v>
      </c>
      <c r="H39" s="71" t="s">
        <v>295</v>
      </c>
    </row>
    <row r="40" spans="1:8" s="120" customFormat="1" ht="25.5" customHeight="1" x14ac:dyDescent="0.25">
      <c r="A40" s="47">
        <v>13</v>
      </c>
      <c r="B40" s="121" t="s">
        <v>353</v>
      </c>
      <c r="C40" s="51" t="s">
        <v>137</v>
      </c>
      <c r="D40" s="60" t="s">
        <v>83</v>
      </c>
      <c r="E40" s="47">
        <v>1</v>
      </c>
      <c r="F40" s="50" t="s">
        <v>76</v>
      </c>
      <c r="G40" s="47">
        <v>1</v>
      </c>
      <c r="H40" s="51" t="s">
        <v>354</v>
      </c>
    </row>
    <row r="41" spans="1:8" s="120" customFormat="1" ht="24.75" customHeight="1" x14ac:dyDescent="0.25">
      <c r="A41" s="47">
        <v>14</v>
      </c>
      <c r="B41" s="48" t="s">
        <v>355</v>
      </c>
      <c r="C41" s="51" t="s">
        <v>298</v>
      </c>
      <c r="D41" s="60" t="s">
        <v>83</v>
      </c>
      <c r="E41" s="47">
        <v>1</v>
      </c>
      <c r="F41" s="50" t="s">
        <v>76</v>
      </c>
      <c r="G41" s="47">
        <v>1</v>
      </c>
      <c r="H41" s="51" t="s">
        <v>297</v>
      </c>
    </row>
    <row r="42" spans="1:8" s="120" customFormat="1" ht="76.5" x14ac:dyDescent="0.25">
      <c r="A42" s="47">
        <v>15</v>
      </c>
      <c r="B42" s="48" t="s">
        <v>356</v>
      </c>
      <c r="C42" s="123" t="s">
        <v>300</v>
      </c>
      <c r="D42" s="60" t="s">
        <v>83</v>
      </c>
      <c r="E42" s="47">
        <v>1</v>
      </c>
      <c r="F42" s="50" t="s">
        <v>76</v>
      </c>
      <c r="G42" s="47">
        <v>1</v>
      </c>
      <c r="H42" s="51" t="s">
        <v>299</v>
      </c>
    </row>
    <row r="43" spans="1:8" s="120" customFormat="1" ht="90.75" customHeight="1" x14ac:dyDescent="0.25">
      <c r="A43" s="47">
        <v>16</v>
      </c>
      <c r="B43" s="48" t="s">
        <v>302</v>
      </c>
      <c r="C43" s="51" t="s">
        <v>303</v>
      </c>
      <c r="D43" s="59" t="s">
        <v>83</v>
      </c>
      <c r="E43" s="47">
        <v>1</v>
      </c>
      <c r="F43" s="50" t="s">
        <v>76</v>
      </c>
      <c r="G43" s="47">
        <v>1</v>
      </c>
      <c r="H43" s="51" t="s">
        <v>301</v>
      </c>
    </row>
    <row r="44" spans="1:8" s="120" customFormat="1" ht="20.25" customHeight="1" x14ac:dyDescent="0.25">
      <c r="A44" s="47">
        <v>17</v>
      </c>
      <c r="B44" s="52" t="s">
        <v>305</v>
      </c>
      <c r="C44" s="49" t="s">
        <v>138</v>
      </c>
      <c r="D44" s="59" t="s">
        <v>83</v>
      </c>
      <c r="E44" s="54">
        <v>1</v>
      </c>
      <c r="F44" s="55" t="s">
        <v>76</v>
      </c>
      <c r="G44" s="54">
        <v>1</v>
      </c>
      <c r="H44" s="49" t="s">
        <v>304</v>
      </c>
    </row>
    <row r="45" spans="1:8" s="120" customFormat="1" ht="26.25" customHeight="1" x14ac:dyDescent="0.25">
      <c r="A45" s="47">
        <v>18</v>
      </c>
      <c r="B45" s="52" t="s">
        <v>357</v>
      </c>
      <c r="C45" s="49" t="s">
        <v>139</v>
      </c>
      <c r="D45" s="55" t="s">
        <v>83</v>
      </c>
      <c r="E45" s="47">
        <v>1</v>
      </c>
      <c r="F45" s="50" t="s">
        <v>76</v>
      </c>
      <c r="G45" s="47">
        <v>1</v>
      </c>
      <c r="H45" s="74" t="s">
        <v>306</v>
      </c>
    </row>
    <row r="46" spans="1:8" s="120" customFormat="1" ht="76.5" x14ac:dyDescent="0.25">
      <c r="A46" s="47">
        <v>19</v>
      </c>
      <c r="B46" s="28" t="s">
        <v>358</v>
      </c>
      <c r="C46" s="49" t="s">
        <v>308</v>
      </c>
      <c r="D46" s="124" t="s">
        <v>83</v>
      </c>
      <c r="E46" s="54">
        <v>1</v>
      </c>
      <c r="F46" s="55" t="s">
        <v>76</v>
      </c>
      <c r="G46" s="54">
        <v>1</v>
      </c>
      <c r="H46" s="49" t="s">
        <v>307</v>
      </c>
    </row>
    <row r="47" spans="1:8" s="120" customFormat="1" ht="27.75" customHeight="1" x14ac:dyDescent="0.25">
      <c r="A47" s="47">
        <v>20</v>
      </c>
      <c r="B47" s="52" t="s">
        <v>359</v>
      </c>
      <c r="C47" s="49" t="s">
        <v>140</v>
      </c>
      <c r="D47" s="124" t="s">
        <v>83</v>
      </c>
      <c r="E47" s="54">
        <v>1</v>
      </c>
      <c r="F47" s="55" t="s">
        <v>76</v>
      </c>
      <c r="G47" s="54">
        <v>1</v>
      </c>
      <c r="H47" s="49" t="s">
        <v>309</v>
      </c>
    </row>
    <row r="48" spans="1:8" s="120" customFormat="1" ht="27.75" customHeight="1" x14ac:dyDescent="0.25">
      <c r="A48" s="47">
        <v>21</v>
      </c>
      <c r="B48" s="118" t="s">
        <v>360</v>
      </c>
      <c r="C48" s="118" t="s">
        <v>310</v>
      </c>
      <c r="D48" s="128" t="s">
        <v>83</v>
      </c>
      <c r="E48" s="47">
        <v>1</v>
      </c>
      <c r="F48" s="128" t="s">
        <v>76</v>
      </c>
      <c r="G48" s="47">
        <v>1</v>
      </c>
      <c r="H48" s="68" t="s">
        <v>311</v>
      </c>
    </row>
    <row r="49" spans="1:8" s="120" customFormat="1" ht="75" x14ac:dyDescent="0.25">
      <c r="A49" s="47">
        <v>22</v>
      </c>
      <c r="B49" s="118" t="s">
        <v>312</v>
      </c>
      <c r="C49" s="118" t="s">
        <v>313</v>
      </c>
      <c r="D49" s="128" t="s">
        <v>83</v>
      </c>
      <c r="E49" s="47">
        <v>1</v>
      </c>
      <c r="F49" s="128" t="s">
        <v>76</v>
      </c>
      <c r="G49" s="47">
        <v>1</v>
      </c>
      <c r="H49" s="49" t="s">
        <v>314</v>
      </c>
    </row>
    <row r="50" spans="1:8" s="120" customFormat="1" ht="114.75" x14ac:dyDescent="0.25">
      <c r="A50" s="47">
        <v>23</v>
      </c>
      <c r="B50" s="52" t="s">
        <v>361</v>
      </c>
      <c r="C50" s="49" t="s">
        <v>316</v>
      </c>
      <c r="D50" s="128" t="s">
        <v>83</v>
      </c>
      <c r="E50" s="47">
        <v>1</v>
      </c>
      <c r="F50" s="128" t="s">
        <v>76</v>
      </c>
      <c r="G50" s="47">
        <v>1</v>
      </c>
      <c r="H50" s="49" t="s">
        <v>315</v>
      </c>
    </row>
    <row r="51" spans="1:8" s="120" customFormat="1" ht="27.75" customHeight="1" x14ac:dyDescent="0.25">
      <c r="A51" s="47">
        <v>24</v>
      </c>
      <c r="B51" s="52" t="s">
        <v>362</v>
      </c>
      <c r="C51" s="49" t="s">
        <v>318</v>
      </c>
      <c r="D51" s="128" t="s">
        <v>83</v>
      </c>
      <c r="E51" s="47">
        <v>1</v>
      </c>
      <c r="F51" s="128" t="s">
        <v>76</v>
      </c>
      <c r="G51" s="47">
        <v>1</v>
      </c>
      <c r="H51" s="49" t="s">
        <v>317</v>
      </c>
    </row>
    <row r="52" spans="1:8" s="120" customFormat="1" x14ac:dyDescent="0.25">
      <c r="A52" s="166" t="s">
        <v>104</v>
      </c>
      <c r="B52" s="166"/>
      <c r="C52" s="166"/>
      <c r="D52" s="166"/>
      <c r="E52" s="166"/>
      <c r="F52" s="166"/>
      <c r="G52" s="166"/>
      <c r="H52" s="166"/>
    </row>
    <row r="53" spans="1:8" s="120" customFormat="1" ht="45" customHeight="1" x14ac:dyDescent="0.25">
      <c r="A53" s="53">
        <v>1</v>
      </c>
      <c r="B53" s="52" t="s">
        <v>323</v>
      </c>
      <c r="C53" s="49" t="s">
        <v>262</v>
      </c>
      <c r="D53" s="53" t="s">
        <v>65</v>
      </c>
      <c r="E53" s="54">
        <v>1</v>
      </c>
      <c r="F53" s="55" t="s">
        <v>76</v>
      </c>
      <c r="G53" s="54">
        <v>1</v>
      </c>
      <c r="H53" s="47"/>
    </row>
    <row r="54" spans="1:8" s="117" customFormat="1" ht="76.5" x14ac:dyDescent="0.25">
      <c r="A54" s="47">
        <v>2</v>
      </c>
      <c r="B54" s="125" t="s">
        <v>327</v>
      </c>
      <c r="C54" s="126" t="s">
        <v>285</v>
      </c>
      <c r="D54" s="50" t="s">
        <v>58</v>
      </c>
      <c r="E54" s="53">
        <v>1</v>
      </c>
      <c r="F54" s="53" t="s">
        <v>59</v>
      </c>
      <c r="G54" s="53">
        <v>1</v>
      </c>
      <c r="H54" s="127" t="s">
        <v>284</v>
      </c>
    </row>
    <row r="55" spans="1:8" ht="76.5" x14ac:dyDescent="0.25">
      <c r="A55" s="53">
        <v>3</v>
      </c>
      <c r="B55" s="28" t="s">
        <v>358</v>
      </c>
      <c r="C55" s="49" t="s">
        <v>308</v>
      </c>
      <c r="D55" s="124" t="s">
        <v>83</v>
      </c>
      <c r="E55" s="54">
        <v>1</v>
      </c>
      <c r="F55" s="55" t="s">
        <v>76</v>
      </c>
      <c r="G55" s="54">
        <v>1</v>
      </c>
      <c r="H55" s="49" t="s">
        <v>307</v>
      </c>
    </row>
    <row r="56" spans="1:8" s="108" customFormat="1" ht="29.25" customHeight="1" x14ac:dyDescent="0.25">
      <c r="A56" s="47">
        <v>4</v>
      </c>
      <c r="B56" s="28" t="s">
        <v>363</v>
      </c>
      <c r="C56" s="49" t="s">
        <v>263</v>
      </c>
      <c r="D56" s="129" t="s">
        <v>83</v>
      </c>
      <c r="E56" s="130">
        <v>1</v>
      </c>
      <c r="F56" s="129" t="s">
        <v>76</v>
      </c>
      <c r="G56" s="130">
        <v>1</v>
      </c>
      <c r="H56" s="131" t="s">
        <v>364</v>
      </c>
    </row>
    <row r="57" spans="1:8" s="108" customFormat="1" ht="102" x14ac:dyDescent="0.25">
      <c r="A57" s="53">
        <v>5</v>
      </c>
      <c r="B57" s="118" t="s">
        <v>324</v>
      </c>
      <c r="C57" s="118" t="s">
        <v>325</v>
      </c>
      <c r="D57" s="128" t="s">
        <v>83</v>
      </c>
      <c r="E57" s="47">
        <v>1</v>
      </c>
      <c r="F57" s="128" t="s">
        <v>76</v>
      </c>
      <c r="G57" s="47">
        <v>1</v>
      </c>
      <c r="H57" s="51" t="s">
        <v>326</v>
      </c>
    </row>
    <row r="58" spans="1:8" ht="14.25" customHeight="1" x14ac:dyDescent="0.25">
      <c r="A58" s="47">
        <v>6</v>
      </c>
      <c r="B58" s="48" t="s">
        <v>355</v>
      </c>
      <c r="C58" s="51" t="s">
        <v>298</v>
      </c>
      <c r="D58" s="60" t="s">
        <v>83</v>
      </c>
      <c r="E58" s="47">
        <v>1</v>
      </c>
      <c r="F58" s="50" t="s">
        <v>76</v>
      </c>
      <c r="G58" s="47">
        <v>1</v>
      </c>
      <c r="H58" s="51" t="s">
        <v>297</v>
      </c>
    </row>
    <row r="59" spans="1:8" ht="41.25" customHeight="1" x14ac:dyDescent="0.25">
      <c r="A59" s="53">
        <v>7</v>
      </c>
      <c r="B59" s="52" t="s">
        <v>330</v>
      </c>
      <c r="C59" s="51" t="s">
        <v>129</v>
      </c>
      <c r="D59" s="59" t="s">
        <v>66</v>
      </c>
      <c r="E59" s="47">
        <v>1</v>
      </c>
      <c r="F59" s="50" t="s">
        <v>76</v>
      </c>
      <c r="G59" s="47">
        <v>1</v>
      </c>
      <c r="H59" s="71" t="s">
        <v>289</v>
      </c>
    </row>
    <row r="60" spans="1:8" ht="15.75" customHeight="1" x14ac:dyDescent="0.25">
      <c r="A60" s="47">
        <v>8</v>
      </c>
      <c r="B60" s="52" t="s">
        <v>331</v>
      </c>
      <c r="C60" s="51" t="s">
        <v>132</v>
      </c>
      <c r="D60" s="59" t="s">
        <v>66</v>
      </c>
      <c r="E60" s="47">
        <v>1</v>
      </c>
      <c r="F60" s="50" t="s">
        <v>76</v>
      </c>
      <c r="G60" s="47">
        <v>1</v>
      </c>
      <c r="H60" s="51" t="s">
        <v>117</v>
      </c>
    </row>
    <row r="61" spans="1:8" ht="17.25" customHeight="1" x14ac:dyDescent="0.25">
      <c r="A61" s="53">
        <v>9</v>
      </c>
      <c r="B61" s="52" t="s">
        <v>345</v>
      </c>
      <c r="C61" s="51" t="s">
        <v>133</v>
      </c>
      <c r="D61" s="60" t="s">
        <v>83</v>
      </c>
      <c r="E61" s="47">
        <v>1</v>
      </c>
      <c r="F61" s="50" t="s">
        <v>76</v>
      </c>
      <c r="G61" s="47">
        <v>1</v>
      </c>
      <c r="H61" s="71" t="s">
        <v>290</v>
      </c>
    </row>
    <row r="62" spans="1:8" ht="40.5" customHeight="1" x14ac:dyDescent="0.25">
      <c r="A62" s="47">
        <v>10</v>
      </c>
      <c r="B62" s="52" t="s">
        <v>346</v>
      </c>
      <c r="C62" s="51" t="s">
        <v>134</v>
      </c>
      <c r="D62" s="60" t="s">
        <v>83</v>
      </c>
      <c r="E62" s="47">
        <v>1</v>
      </c>
      <c r="F62" s="50" t="s">
        <v>76</v>
      </c>
      <c r="G62" s="47">
        <v>1</v>
      </c>
      <c r="H62" s="51" t="s">
        <v>291</v>
      </c>
    </row>
    <row r="63" spans="1:8" ht="39.75" customHeight="1" x14ac:dyDescent="0.25">
      <c r="A63" s="53">
        <v>11</v>
      </c>
      <c r="B63" s="52" t="s">
        <v>348</v>
      </c>
      <c r="C63" s="51" t="s">
        <v>135</v>
      </c>
      <c r="D63" s="60" t="s">
        <v>83</v>
      </c>
      <c r="E63" s="47">
        <v>1</v>
      </c>
      <c r="F63" s="50" t="s">
        <v>76</v>
      </c>
      <c r="G63" s="47">
        <v>1</v>
      </c>
      <c r="H63" s="51" t="s">
        <v>292</v>
      </c>
    </row>
    <row r="64" spans="1:8" ht="15.75" customHeight="1" x14ac:dyDescent="0.25">
      <c r="A64" s="47">
        <v>12</v>
      </c>
      <c r="B64" s="52" t="s">
        <v>350</v>
      </c>
      <c r="C64" s="51" t="s">
        <v>349</v>
      </c>
      <c r="D64" s="60" t="s">
        <v>83</v>
      </c>
      <c r="E64" s="47">
        <v>1</v>
      </c>
      <c r="F64" s="50" t="s">
        <v>76</v>
      </c>
      <c r="G64" s="47">
        <v>1</v>
      </c>
      <c r="H64" s="51" t="s">
        <v>351</v>
      </c>
    </row>
    <row r="65" spans="1:8" ht="16.5" customHeight="1" x14ac:dyDescent="0.25">
      <c r="A65" s="53">
        <v>13</v>
      </c>
      <c r="B65" s="52" t="s">
        <v>305</v>
      </c>
      <c r="C65" s="49" t="s">
        <v>138</v>
      </c>
      <c r="D65" s="59" t="s">
        <v>83</v>
      </c>
      <c r="E65" s="54">
        <v>1</v>
      </c>
      <c r="F65" s="55" t="s">
        <v>76</v>
      </c>
      <c r="G65" s="54">
        <v>1</v>
      </c>
      <c r="H65" s="49" t="s">
        <v>304</v>
      </c>
    </row>
    <row r="66" spans="1:8" ht="16.5" customHeight="1" x14ac:dyDescent="0.25">
      <c r="A66" s="47">
        <v>14</v>
      </c>
      <c r="B66" s="48" t="s">
        <v>352</v>
      </c>
      <c r="C66" s="51" t="s">
        <v>136</v>
      </c>
      <c r="D66" s="60" t="s">
        <v>83</v>
      </c>
      <c r="E66" s="47">
        <v>1</v>
      </c>
      <c r="F66" s="50" t="s">
        <v>76</v>
      </c>
      <c r="G66" s="47">
        <v>1</v>
      </c>
      <c r="H66" s="51" t="s">
        <v>295</v>
      </c>
    </row>
    <row r="67" spans="1:8" ht="76.5" x14ac:dyDescent="0.25">
      <c r="A67" s="53">
        <v>15</v>
      </c>
      <c r="B67" s="48" t="s">
        <v>356</v>
      </c>
      <c r="C67" s="123" t="s">
        <v>300</v>
      </c>
      <c r="D67" s="60" t="s">
        <v>83</v>
      </c>
      <c r="E67" s="47">
        <v>1</v>
      </c>
      <c r="F67" s="50" t="s">
        <v>76</v>
      </c>
      <c r="G67" s="47">
        <v>1</v>
      </c>
      <c r="H67" s="51" t="s">
        <v>299</v>
      </c>
    </row>
    <row r="68" spans="1:8" ht="52.5" customHeight="1" x14ac:dyDescent="0.25">
      <c r="A68" s="47">
        <v>16</v>
      </c>
      <c r="B68" s="52" t="s">
        <v>365</v>
      </c>
      <c r="C68" s="49" t="s">
        <v>318</v>
      </c>
      <c r="D68" s="128" t="s">
        <v>83</v>
      </c>
      <c r="E68" s="47">
        <v>1</v>
      </c>
      <c r="F68" s="128" t="s">
        <v>76</v>
      </c>
      <c r="G68" s="47">
        <v>1</v>
      </c>
      <c r="H68" s="49" t="s">
        <v>317</v>
      </c>
    </row>
    <row r="69" spans="1:8" ht="26.25" customHeight="1" x14ac:dyDescent="0.25">
      <c r="A69" s="53">
        <v>17</v>
      </c>
      <c r="B69" s="52" t="s">
        <v>359</v>
      </c>
      <c r="C69" s="49" t="s">
        <v>140</v>
      </c>
      <c r="D69" s="124" t="s">
        <v>83</v>
      </c>
      <c r="E69" s="54">
        <v>1</v>
      </c>
      <c r="F69" s="55" t="s">
        <v>76</v>
      </c>
      <c r="G69" s="54">
        <v>1</v>
      </c>
      <c r="H69" s="49" t="s">
        <v>309</v>
      </c>
    </row>
    <row r="70" spans="1:8" ht="25.5" customHeight="1" x14ac:dyDescent="0.25">
      <c r="A70" s="47">
        <v>18</v>
      </c>
      <c r="B70" s="52" t="s">
        <v>357</v>
      </c>
      <c r="C70" s="49" t="s">
        <v>139</v>
      </c>
      <c r="D70" s="55" t="s">
        <v>83</v>
      </c>
      <c r="E70" s="47">
        <v>1</v>
      </c>
      <c r="F70" s="50" t="s">
        <v>76</v>
      </c>
      <c r="G70" s="47">
        <v>1</v>
      </c>
      <c r="H70" s="74" t="s">
        <v>306</v>
      </c>
    </row>
    <row r="71" spans="1:8" s="26" customFormat="1" ht="24.75" customHeight="1" x14ac:dyDescent="0.25">
      <c r="A71" s="53">
        <v>19</v>
      </c>
      <c r="B71" s="121" t="s">
        <v>353</v>
      </c>
      <c r="C71" s="51" t="s">
        <v>137</v>
      </c>
      <c r="D71" s="60" t="s">
        <v>83</v>
      </c>
      <c r="E71" s="47">
        <v>1</v>
      </c>
      <c r="F71" s="50" t="s">
        <v>76</v>
      </c>
      <c r="G71" s="47">
        <v>1</v>
      </c>
      <c r="H71" s="51" t="s">
        <v>296</v>
      </c>
    </row>
    <row r="72" spans="1:8" s="117" customFormat="1" ht="75" x14ac:dyDescent="0.25">
      <c r="A72" s="47">
        <v>20</v>
      </c>
      <c r="B72" s="118" t="s">
        <v>312</v>
      </c>
      <c r="C72" s="118" t="s">
        <v>313</v>
      </c>
      <c r="D72" s="128" t="s">
        <v>83</v>
      </c>
      <c r="E72" s="47">
        <v>1</v>
      </c>
      <c r="F72" s="128" t="s">
        <v>76</v>
      </c>
      <c r="G72" s="47">
        <v>1</v>
      </c>
      <c r="H72" s="49" t="s">
        <v>314</v>
      </c>
    </row>
    <row r="73" spans="1:8" ht="28.5" customHeight="1" x14ac:dyDescent="0.25">
      <c r="A73" s="53">
        <v>21</v>
      </c>
      <c r="B73" s="118" t="s">
        <v>360</v>
      </c>
      <c r="C73" s="118" t="s">
        <v>310</v>
      </c>
      <c r="D73" s="128" t="s">
        <v>83</v>
      </c>
      <c r="E73" s="47">
        <v>1</v>
      </c>
      <c r="F73" s="128" t="s">
        <v>76</v>
      </c>
      <c r="G73" s="47">
        <v>1</v>
      </c>
      <c r="H73" s="68" t="s">
        <v>311</v>
      </c>
    </row>
    <row r="74" spans="1:8" ht="15" customHeight="1" x14ac:dyDescent="0.25">
      <c r="A74" s="167" t="s">
        <v>266</v>
      </c>
      <c r="B74" s="167"/>
      <c r="C74" s="167"/>
      <c r="D74" s="167"/>
      <c r="E74" s="167"/>
      <c r="F74" s="167"/>
      <c r="G74" s="167"/>
      <c r="H74" s="167"/>
    </row>
    <row r="75" spans="1:8" s="120" customFormat="1" ht="27.75" customHeight="1" x14ac:dyDescent="0.25">
      <c r="A75" s="55">
        <v>1</v>
      </c>
      <c r="B75" s="48" t="s">
        <v>368</v>
      </c>
      <c r="C75" s="49" t="s">
        <v>369</v>
      </c>
      <c r="D75" s="55" t="s">
        <v>65</v>
      </c>
      <c r="E75" s="54">
        <v>1</v>
      </c>
      <c r="F75" s="55" t="s">
        <v>76</v>
      </c>
      <c r="G75" s="54">
        <v>1</v>
      </c>
      <c r="H75" s="138"/>
    </row>
    <row r="76" spans="1:8" s="134" customFormat="1" ht="76.5" x14ac:dyDescent="0.25">
      <c r="A76" s="47">
        <v>2</v>
      </c>
      <c r="B76" s="125" t="s">
        <v>327</v>
      </c>
      <c r="C76" s="126" t="s">
        <v>285</v>
      </c>
      <c r="D76" s="50" t="s">
        <v>58</v>
      </c>
      <c r="E76" s="53">
        <v>1</v>
      </c>
      <c r="F76" s="53" t="s">
        <v>59</v>
      </c>
      <c r="G76" s="53">
        <v>1</v>
      </c>
      <c r="H76" s="127" t="s">
        <v>284</v>
      </c>
    </row>
    <row r="77" spans="1:8" s="120" customFormat="1" ht="216.75" x14ac:dyDescent="0.25">
      <c r="A77" s="55">
        <v>3</v>
      </c>
      <c r="B77" s="52" t="s">
        <v>425</v>
      </c>
      <c r="C77" s="140" t="s">
        <v>426</v>
      </c>
      <c r="D77" s="55" t="s">
        <v>83</v>
      </c>
      <c r="E77" s="54">
        <v>1</v>
      </c>
      <c r="F77" s="55" t="s">
        <v>76</v>
      </c>
      <c r="G77" s="54">
        <v>1</v>
      </c>
      <c r="H77" s="49" t="s">
        <v>424</v>
      </c>
    </row>
    <row r="78" spans="1:8" s="120" customFormat="1" ht="52.5" customHeight="1" x14ac:dyDescent="0.25">
      <c r="A78" s="47">
        <v>4</v>
      </c>
      <c r="B78" s="52" t="s">
        <v>427</v>
      </c>
      <c r="C78" s="140" t="s">
        <v>429</v>
      </c>
      <c r="D78" s="55" t="s">
        <v>83</v>
      </c>
      <c r="E78" s="54">
        <v>1</v>
      </c>
      <c r="F78" s="55" t="s">
        <v>76</v>
      </c>
      <c r="G78" s="54">
        <v>1</v>
      </c>
      <c r="H78" s="74" t="s">
        <v>428</v>
      </c>
    </row>
    <row r="79" spans="1:8" s="120" customFormat="1" ht="64.5" x14ac:dyDescent="0.25">
      <c r="A79" s="55">
        <v>5</v>
      </c>
      <c r="B79" s="52" t="s">
        <v>374</v>
      </c>
      <c r="C79" s="139" t="s">
        <v>371</v>
      </c>
      <c r="D79" s="55" t="s">
        <v>83</v>
      </c>
      <c r="E79" s="54">
        <v>1</v>
      </c>
      <c r="F79" s="55" t="s">
        <v>76</v>
      </c>
      <c r="G79" s="54">
        <v>1</v>
      </c>
      <c r="H79" s="74" t="s">
        <v>370</v>
      </c>
    </row>
    <row r="80" spans="1:8" s="120" customFormat="1" ht="29.25" customHeight="1" x14ac:dyDescent="0.25">
      <c r="A80" s="47">
        <v>6</v>
      </c>
      <c r="B80" s="52" t="s">
        <v>373</v>
      </c>
      <c r="C80" s="140" t="s">
        <v>128</v>
      </c>
      <c r="D80" s="55" t="s">
        <v>83</v>
      </c>
      <c r="E80" s="54">
        <v>1</v>
      </c>
      <c r="F80" s="55" t="s">
        <v>76</v>
      </c>
      <c r="G80" s="54">
        <v>1</v>
      </c>
      <c r="H80" s="49" t="s">
        <v>372</v>
      </c>
    </row>
    <row r="81" spans="1:8" s="120" customFormat="1" ht="102" x14ac:dyDescent="0.25">
      <c r="A81" s="55">
        <v>7</v>
      </c>
      <c r="B81" s="52" t="s">
        <v>375</v>
      </c>
      <c r="C81" s="141" t="s">
        <v>376</v>
      </c>
      <c r="D81" s="55" t="s">
        <v>83</v>
      </c>
      <c r="E81" s="54">
        <v>1</v>
      </c>
      <c r="F81" s="55" t="s">
        <v>76</v>
      </c>
      <c r="G81" s="54">
        <v>1</v>
      </c>
      <c r="H81" s="49" t="s">
        <v>377</v>
      </c>
    </row>
    <row r="82" spans="1:8" s="120" customFormat="1" ht="105" x14ac:dyDescent="0.25">
      <c r="A82" s="47">
        <v>8</v>
      </c>
      <c r="B82" s="28" t="s">
        <v>380</v>
      </c>
      <c r="C82" s="140" t="s">
        <v>378</v>
      </c>
      <c r="D82" s="55" t="s">
        <v>83</v>
      </c>
      <c r="E82" s="54">
        <v>1</v>
      </c>
      <c r="F82" s="55" t="s">
        <v>76</v>
      </c>
      <c r="G82" s="54">
        <v>1</v>
      </c>
      <c r="H82" s="74" t="s">
        <v>379</v>
      </c>
    </row>
    <row r="83" spans="1:8" s="120" customFormat="1" ht="15" customHeight="1" x14ac:dyDescent="0.25">
      <c r="A83" s="55">
        <v>9</v>
      </c>
      <c r="B83" s="28" t="s">
        <v>384</v>
      </c>
      <c r="C83" s="142" t="s">
        <v>141</v>
      </c>
      <c r="D83" s="55" t="s">
        <v>83</v>
      </c>
      <c r="E83" s="54">
        <v>1</v>
      </c>
      <c r="F83" s="55" t="s">
        <v>76</v>
      </c>
      <c r="G83" s="54">
        <v>1</v>
      </c>
      <c r="H83" s="49" t="s">
        <v>105</v>
      </c>
    </row>
    <row r="84" spans="1:8" s="120" customFormat="1" ht="40.5" customHeight="1" x14ac:dyDescent="0.25">
      <c r="A84" s="47">
        <v>10</v>
      </c>
      <c r="B84" s="52" t="s">
        <v>382</v>
      </c>
      <c r="C84" s="140" t="s">
        <v>381</v>
      </c>
      <c r="D84" s="55" t="s">
        <v>83</v>
      </c>
      <c r="E84" s="54">
        <v>1</v>
      </c>
      <c r="F84" s="55" t="s">
        <v>76</v>
      </c>
      <c r="G84" s="54">
        <v>1</v>
      </c>
      <c r="H84" s="49" t="s">
        <v>383</v>
      </c>
    </row>
    <row r="85" spans="1:8" s="120" customFormat="1" ht="140.25" x14ac:dyDescent="0.25">
      <c r="A85" s="55">
        <v>11</v>
      </c>
      <c r="B85" s="28" t="s">
        <v>385</v>
      </c>
      <c r="C85" s="140" t="s">
        <v>386</v>
      </c>
      <c r="D85" s="55" t="s">
        <v>83</v>
      </c>
      <c r="E85" s="54">
        <v>1</v>
      </c>
      <c r="F85" s="55" t="s">
        <v>76</v>
      </c>
      <c r="G85" s="54">
        <v>1</v>
      </c>
      <c r="H85" s="49" t="s">
        <v>387</v>
      </c>
    </row>
    <row r="86" spans="1:8" s="120" customFormat="1" ht="26.25" customHeight="1" x14ac:dyDescent="0.25">
      <c r="A86" s="47">
        <v>12</v>
      </c>
      <c r="B86" s="28" t="s">
        <v>119</v>
      </c>
      <c r="C86" s="140" t="s">
        <v>142</v>
      </c>
      <c r="D86" s="55" t="s">
        <v>83</v>
      </c>
      <c r="E86" s="54">
        <v>1</v>
      </c>
      <c r="F86" s="55" t="s">
        <v>76</v>
      </c>
      <c r="G86" s="54">
        <v>1</v>
      </c>
      <c r="H86" s="49" t="s">
        <v>120</v>
      </c>
    </row>
    <row r="87" spans="1:8" s="120" customFormat="1" ht="28.5" customHeight="1" x14ac:dyDescent="0.25">
      <c r="A87" s="55">
        <v>13</v>
      </c>
      <c r="B87" s="28" t="s">
        <v>420</v>
      </c>
      <c r="C87" s="52" t="s">
        <v>143</v>
      </c>
      <c r="D87" s="55" t="s">
        <v>83</v>
      </c>
      <c r="E87" s="54">
        <v>1</v>
      </c>
      <c r="F87" s="55" t="s">
        <v>76</v>
      </c>
      <c r="G87" s="54">
        <v>1</v>
      </c>
      <c r="H87" s="49" t="s">
        <v>421</v>
      </c>
    </row>
    <row r="88" spans="1:8" s="120" customFormat="1" ht="41.25" customHeight="1" x14ac:dyDescent="0.25">
      <c r="A88" s="47">
        <v>14</v>
      </c>
      <c r="B88" s="64" t="s">
        <v>267</v>
      </c>
      <c r="C88" s="144" t="s">
        <v>419</v>
      </c>
      <c r="D88" s="55" t="s">
        <v>83</v>
      </c>
      <c r="E88" s="54">
        <v>1</v>
      </c>
      <c r="F88" s="55" t="s">
        <v>76</v>
      </c>
      <c r="G88" s="54">
        <v>1</v>
      </c>
      <c r="H88" s="144" t="s">
        <v>418</v>
      </c>
    </row>
    <row r="89" spans="1:8" s="120" customFormat="1" ht="36.75" customHeight="1" x14ac:dyDescent="0.25">
      <c r="A89" s="55">
        <v>15</v>
      </c>
      <c r="B89" s="52" t="s">
        <v>405</v>
      </c>
      <c r="C89" s="51" t="s">
        <v>129</v>
      </c>
      <c r="D89" s="47" t="s">
        <v>66</v>
      </c>
      <c r="E89" s="47">
        <v>1</v>
      </c>
      <c r="F89" s="50" t="s">
        <v>76</v>
      </c>
      <c r="G89" s="47">
        <v>2</v>
      </c>
      <c r="H89" s="49" t="s">
        <v>406</v>
      </c>
    </row>
    <row r="90" spans="1:8" s="134" customFormat="1" ht="15.75" customHeight="1" x14ac:dyDescent="0.25">
      <c r="A90" s="47">
        <v>16</v>
      </c>
      <c r="B90" s="52" t="s">
        <v>331</v>
      </c>
      <c r="C90" s="51" t="s">
        <v>132</v>
      </c>
      <c r="D90" s="59" t="s">
        <v>66</v>
      </c>
      <c r="E90" s="47">
        <v>1</v>
      </c>
      <c r="F90" s="50" t="s">
        <v>76</v>
      </c>
      <c r="G90" s="47">
        <v>1</v>
      </c>
      <c r="H90" s="51" t="s">
        <v>117</v>
      </c>
    </row>
    <row r="91" spans="1:8" s="120" customFormat="1" ht="80.25" customHeight="1" x14ac:dyDescent="0.25">
      <c r="A91" s="55">
        <v>17</v>
      </c>
      <c r="B91" s="121" t="s">
        <v>347</v>
      </c>
      <c r="C91" s="119" t="s">
        <v>293</v>
      </c>
      <c r="D91" s="128" t="s">
        <v>83</v>
      </c>
      <c r="E91" s="47">
        <v>1</v>
      </c>
      <c r="F91" s="128" t="s">
        <v>76</v>
      </c>
      <c r="G91" s="47">
        <v>1</v>
      </c>
      <c r="H91" s="71" t="s">
        <v>294</v>
      </c>
    </row>
    <row r="92" spans="1:8" s="134" customFormat="1" ht="15.75" customHeight="1" x14ac:dyDescent="0.25">
      <c r="A92" s="47">
        <v>18</v>
      </c>
      <c r="B92" s="52" t="s">
        <v>350</v>
      </c>
      <c r="C92" s="51" t="s">
        <v>349</v>
      </c>
      <c r="D92" s="60" t="s">
        <v>83</v>
      </c>
      <c r="E92" s="47">
        <v>1</v>
      </c>
      <c r="F92" s="50" t="s">
        <v>76</v>
      </c>
      <c r="G92" s="47">
        <v>1</v>
      </c>
      <c r="H92" s="51" t="s">
        <v>351</v>
      </c>
    </row>
    <row r="93" spans="1:8" s="120" customFormat="1" ht="42.75" customHeight="1" x14ac:dyDescent="0.25">
      <c r="A93" s="55">
        <v>19</v>
      </c>
      <c r="B93" s="28" t="s">
        <v>415</v>
      </c>
      <c r="C93" s="49" t="s">
        <v>416</v>
      </c>
      <c r="D93" s="50" t="s">
        <v>83</v>
      </c>
      <c r="E93" s="47">
        <v>1</v>
      </c>
      <c r="F93" s="50" t="s">
        <v>76</v>
      </c>
      <c r="G93" s="47">
        <v>1</v>
      </c>
      <c r="H93" s="49" t="s">
        <v>417</v>
      </c>
    </row>
    <row r="94" spans="1:8" s="134" customFormat="1" ht="26.25" customHeight="1" x14ac:dyDescent="0.25">
      <c r="A94" s="47">
        <v>20</v>
      </c>
      <c r="B94" s="52" t="s">
        <v>359</v>
      </c>
      <c r="C94" s="49" t="s">
        <v>140</v>
      </c>
      <c r="D94" s="124" t="s">
        <v>83</v>
      </c>
      <c r="E94" s="54">
        <v>1</v>
      </c>
      <c r="F94" s="55" t="s">
        <v>76</v>
      </c>
      <c r="G94" s="54">
        <v>1</v>
      </c>
      <c r="H94" s="49" t="s">
        <v>309</v>
      </c>
    </row>
    <row r="95" spans="1:8" s="120" customFormat="1" ht="76.5" x14ac:dyDescent="0.25">
      <c r="A95" s="55">
        <v>21</v>
      </c>
      <c r="B95" s="48" t="s">
        <v>401</v>
      </c>
      <c r="C95" s="51" t="s">
        <v>399</v>
      </c>
      <c r="D95" s="50" t="s">
        <v>83</v>
      </c>
      <c r="E95" s="47">
        <v>1</v>
      </c>
      <c r="F95" s="50" t="s">
        <v>76</v>
      </c>
      <c r="G95" s="47">
        <v>1</v>
      </c>
      <c r="H95" s="49" t="s">
        <v>400</v>
      </c>
    </row>
    <row r="96" spans="1:8" s="134" customFormat="1" ht="25.5" customHeight="1" x14ac:dyDescent="0.25">
      <c r="A96" s="47">
        <v>22</v>
      </c>
      <c r="B96" s="52" t="s">
        <v>357</v>
      </c>
      <c r="C96" s="49" t="s">
        <v>139</v>
      </c>
      <c r="D96" s="55" t="s">
        <v>83</v>
      </c>
      <c r="E96" s="47">
        <v>1</v>
      </c>
      <c r="F96" s="50" t="s">
        <v>76</v>
      </c>
      <c r="G96" s="47">
        <v>1</v>
      </c>
      <c r="H96" s="74" t="s">
        <v>306</v>
      </c>
    </row>
    <row r="97" spans="1:8" s="120" customFormat="1" ht="25.5" customHeight="1" x14ac:dyDescent="0.25">
      <c r="A97" s="55">
        <v>23</v>
      </c>
      <c r="B97" s="48" t="s">
        <v>432</v>
      </c>
      <c r="C97" s="51" t="s">
        <v>431</v>
      </c>
      <c r="D97" s="60" t="s">
        <v>83</v>
      </c>
      <c r="E97" s="47">
        <v>1</v>
      </c>
      <c r="F97" s="50" t="s">
        <v>76</v>
      </c>
      <c r="G97" s="47">
        <v>1</v>
      </c>
      <c r="H97" s="49" t="s">
        <v>430</v>
      </c>
    </row>
    <row r="98" spans="1:8" s="120" customFormat="1" ht="102" x14ac:dyDescent="0.25">
      <c r="A98" s="47">
        <v>24</v>
      </c>
      <c r="B98" s="28" t="s">
        <v>107</v>
      </c>
      <c r="C98" s="140" t="s">
        <v>388</v>
      </c>
      <c r="D98" s="55" t="s">
        <v>83</v>
      </c>
      <c r="E98" s="54">
        <v>1</v>
      </c>
      <c r="F98" s="55" t="s">
        <v>76</v>
      </c>
      <c r="G98" s="54">
        <v>1</v>
      </c>
      <c r="H98" s="74" t="s">
        <v>389</v>
      </c>
    </row>
    <row r="99" spans="1:8" s="120" customFormat="1" ht="63.75" x14ac:dyDescent="0.25">
      <c r="A99" s="55">
        <v>25</v>
      </c>
      <c r="B99" s="52" t="s">
        <v>390</v>
      </c>
      <c r="C99" s="140" t="s">
        <v>391</v>
      </c>
      <c r="D99" s="55" t="s">
        <v>83</v>
      </c>
      <c r="E99" s="47">
        <v>1</v>
      </c>
      <c r="F99" s="50" t="s">
        <v>76</v>
      </c>
      <c r="G99" s="47">
        <v>1</v>
      </c>
      <c r="H99" s="49" t="s">
        <v>392</v>
      </c>
    </row>
    <row r="100" spans="1:8" s="120" customFormat="1" ht="165.75" x14ac:dyDescent="0.25">
      <c r="A100" s="47">
        <v>26</v>
      </c>
      <c r="B100" s="28" t="s">
        <v>397</v>
      </c>
      <c r="C100" s="140" t="s">
        <v>398</v>
      </c>
      <c r="D100" s="50" t="s">
        <v>58</v>
      </c>
      <c r="E100" s="54">
        <v>1</v>
      </c>
      <c r="F100" s="55" t="s">
        <v>76</v>
      </c>
      <c r="G100" s="54">
        <v>1</v>
      </c>
      <c r="H100" s="49" t="s">
        <v>396</v>
      </c>
    </row>
    <row r="101" spans="1:8" s="120" customFormat="1" ht="15" customHeight="1" x14ac:dyDescent="0.25">
      <c r="A101" s="55">
        <v>27</v>
      </c>
      <c r="B101" s="52" t="s">
        <v>404</v>
      </c>
      <c r="C101" s="143" t="s">
        <v>403</v>
      </c>
      <c r="D101" s="50" t="s">
        <v>58</v>
      </c>
      <c r="E101" s="47">
        <v>1</v>
      </c>
      <c r="F101" s="50" t="s">
        <v>76</v>
      </c>
      <c r="G101" s="47">
        <v>1</v>
      </c>
      <c r="H101" s="49" t="s">
        <v>402</v>
      </c>
    </row>
    <row r="102" spans="1:8" s="120" customFormat="1" ht="15" customHeight="1" x14ac:dyDescent="0.25">
      <c r="A102" s="47">
        <v>28</v>
      </c>
      <c r="B102" s="52" t="s">
        <v>414</v>
      </c>
      <c r="C102" s="143" t="s">
        <v>144</v>
      </c>
      <c r="D102" s="55" t="s">
        <v>83</v>
      </c>
      <c r="E102" s="54">
        <v>1</v>
      </c>
      <c r="F102" s="55" t="s">
        <v>76</v>
      </c>
      <c r="G102" s="54">
        <v>1</v>
      </c>
      <c r="H102" s="49" t="s">
        <v>413</v>
      </c>
    </row>
    <row r="103" spans="1:8" s="120" customFormat="1" ht="89.25" x14ac:dyDescent="0.25">
      <c r="A103" s="55">
        <v>29</v>
      </c>
      <c r="B103" s="64" t="s">
        <v>268</v>
      </c>
      <c r="C103" s="140" t="s">
        <v>423</v>
      </c>
      <c r="D103" s="55" t="s">
        <v>83</v>
      </c>
      <c r="E103" s="54">
        <v>1</v>
      </c>
      <c r="F103" s="55" t="s">
        <v>76</v>
      </c>
      <c r="G103" s="54">
        <v>1</v>
      </c>
      <c r="H103" s="144" t="s">
        <v>422</v>
      </c>
    </row>
    <row r="104" spans="1:8" s="120" customFormat="1" ht="89.25" x14ac:dyDescent="0.25">
      <c r="A104" s="47">
        <v>30</v>
      </c>
      <c r="B104" s="64" t="s">
        <v>409</v>
      </c>
      <c r="C104" s="140" t="s">
        <v>407</v>
      </c>
      <c r="D104" s="55" t="s">
        <v>83</v>
      </c>
      <c r="E104" s="54">
        <v>1</v>
      </c>
      <c r="F104" s="55" t="s">
        <v>76</v>
      </c>
      <c r="G104" s="54">
        <v>1</v>
      </c>
      <c r="H104" s="144" t="s">
        <v>408</v>
      </c>
    </row>
    <row r="105" spans="1:8" s="120" customFormat="1" ht="25.5" x14ac:dyDescent="0.25">
      <c r="A105" s="55">
        <v>31</v>
      </c>
      <c r="B105" s="64" t="s">
        <v>435</v>
      </c>
      <c r="C105" s="140" t="s">
        <v>434</v>
      </c>
      <c r="D105" s="53" t="s">
        <v>68</v>
      </c>
      <c r="E105" s="53">
        <v>1</v>
      </c>
      <c r="F105" s="53" t="s">
        <v>59</v>
      </c>
      <c r="G105" s="53">
        <v>1</v>
      </c>
      <c r="H105" s="144"/>
    </row>
    <row r="106" spans="1:8" s="120" customFormat="1" ht="66.75" customHeight="1" x14ac:dyDescent="0.25">
      <c r="A106" s="47">
        <v>32</v>
      </c>
      <c r="B106" s="28" t="s">
        <v>411</v>
      </c>
      <c r="C106" s="140" t="s">
        <v>412</v>
      </c>
      <c r="D106" s="55" t="s">
        <v>83</v>
      </c>
      <c r="E106" s="54">
        <v>1</v>
      </c>
      <c r="F106" s="55" t="s">
        <v>76</v>
      </c>
      <c r="G106" s="54">
        <v>1</v>
      </c>
      <c r="H106" s="49" t="s">
        <v>410</v>
      </c>
    </row>
    <row r="107" spans="1:8" ht="15" customHeight="1" x14ac:dyDescent="0.25">
      <c r="A107" s="167" t="s">
        <v>108</v>
      </c>
      <c r="B107" s="167"/>
      <c r="C107" s="167"/>
      <c r="D107" s="167"/>
      <c r="E107" s="167"/>
      <c r="F107" s="167"/>
      <c r="G107" s="167"/>
      <c r="H107" s="167"/>
    </row>
    <row r="108" spans="1:8" s="120" customFormat="1" ht="25.5" x14ac:dyDescent="0.25">
      <c r="A108" s="55">
        <v>1</v>
      </c>
      <c r="B108" s="52" t="s">
        <v>433</v>
      </c>
      <c r="C108" s="49" t="s">
        <v>245</v>
      </c>
      <c r="D108" s="55" t="s">
        <v>65</v>
      </c>
      <c r="E108" s="54">
        <v>1</v>
      </c>
      <c r="F108" s="55" t="s">
        <v>76</v>
      </c>
      <c r="G108" s="54">
        <v>1</v>
      </c>
      <c r="H108" s="138"/>
    </row>
    <row r="109" spans="1:8" s="134" customFormat="1" ht="76.5" x14ac:dyDescent="0.25">
      <c r="A109" s="47">
        <v>2</v>
      </c>
      <c r="B109" s="125" t="s">
        <v>327</v>
      </c>
      <c r="C109" s="126" t="s">
        <v>285</v>
      </c>
      <c r="D109" s="50" t="s">
        <v>58</v>
      </c>
      <c r="E109" s="53">
        <v>1</v>
      </c>
      <c r="F109" s="53" t="s">
        <v>59</v>
      </c>
      <c r="G109" s="53">
        <v>1</v>
      </c>
      <c r="H109" s="127" t="s">
        <v>284</v>
      </c>
    </row>
    <row r="110" spans="1:8" s="120" customFormat="1" ht="25.5" x14ac:dyDescent="0.25">
      <c r="A110" s="55">
        <v>3</v>
      </c>
      <c r="B110" s="64" t="s">
        <v>435</v>
      </c>
      <c r="C110" s="140" t="s">
        <v>434</v>
      </c>
      <c r="D110" s="53" t="s">
        <v>68</v>
      </c>
      <c r="E110" s="53">
        <v>1</v>
      </c>
      <c r="F110" s="53" t="s">
        <v>59</v>
      </c>
      <c r="G110" s="53">
        <v>1</v>
      </c>
      <c r="H110" s="144"/>
    </row>
    <row r="111" spans="1:8" s="120" customFormat="1" ht="27" customHeight="1" x14ac:dyDescent="0.25">
      <c r="A111" s="47">
        <v>4</v>
      </c>
      <c r="B111" s="118" t="s">
        <v>436</v>
      </c>
      <c r="C111" s="140" t="s">
        <v>437</v>
      </c>
      <c r="D111" s="55" t="s">
        <v>83</v>
      </c>
      <c r="E111" s="54">
        <v>1</v>
      </c>
      <c r="F111" s="55" t="s">
        <v>76</v>
      </c>
      <c r="G111" s="54">
        <v>1</v>
      </c>
      <c r="H111" s="49" t="s">
        <v>438</v>
      </c>
    </row>
    <row r="112" spans="1:8" s="120" customFormat="1" ht="27" customHeight="1" x14ac:dyDescent="0.25">
      <c r="A112" s="55">
        <v>5</v>
      </c>
      <c r="B112" s="52" t="s">
        <v>441</v>
      </c>
      <c r="C112" s="140" t="s">
        <v>439</v>
      </c>
      <c r="D112" s="55" t="s">
        <v>83</v>
      </c>
      <c r="E112" s="54">
        <v>1</v>
      </c>
      <c r="F112" s="55" t="s">
        <v>76</v>
      </c>
      <c r="G112" s="54">
        <v>1</v>
      </c>
      <c r="H112" s="49" t="s">
        <v>440</v>
      </c>
    </row>
    <row r="113" spans="1:8" s="120" customFormat="1" ht="17.25" customHeight="1" x14ac:dyDescent="0.25">
      <c r="A113" s="47">
        <v>6</v>
      </c>
      <c r="B113" s="52" t="s">
        <v>442</v>
      </c>
      <c r="C113" s="140" t="s">
        <v>443</v>
      </c>
      <c r="D113" s="55" t="s">
        <v>83</v>
      </c>
      <c r="E113" s="54">
        <v>1</v>
      </c>
      <c r="F113" s="55" t="s">
        <v>76</v>
      </c>
      <c r="G113" s="54">
        <v>1</v>
      </c>
      <c r="H113" s="49" t="s">
        <v>444</v>
      </c>
    </row>
    <row r="114" spans="1:8" s="120" customFormat="1" ht="29.25" customHeight="1" x14ac:dyDescent="0.25">
      <c r="A114" s="55">
        <v>7</v>
      </c>
      <c r="B114" s="28" t="s">
        <v>446</v>
      </c>
      <c r="C114" s="49" t="s">
        <v>445</v>
      </c>
      <c r="D114" s="55" t="s">
        <v>83</v>
      </c>
      <c r="E114" s="54">
        <v>1</v>
      </c>
      <c r="F114" s="55" t="s">
        <v>76</v>
      </c>
      <c r="G114" s="54">
        <v>1</v>
      </c>
      <c r="H114" s="49" t="s">
        <v>447</v>
      </c>
    </row>
    <row r="115" spans="1:8" s="120" customFormat="1" ht="163.5" customHeight="1" x14ac:dyDescent="0.25">
      <c r="A115" s="47">
        <v>8</v>
      </c>
      <c r="B115" s="52" t="s">
        <v>448</v>
      </c>
      <c r="C115" s="49" t="s">
        <v>449</v>
      </c>
      <c r="D115" s="55" t="s">
        <v>83</v>
      </c>
      <c r="E115" s="54">
        <v>1</v>
      </c>
      <c r="F115" s="55" t="s">
        <v>76</v>
      </c>
      <c r="G115" s="54">
        <v>1</v>
      </c>
      <c r="H115" s="49" t="s">
        <v>450</v>
      </c>
    </row>
    <row r="116" spans="1:8" s="120" customFormat="1" ht="51" x14ac:dyDescent="0.25">
      <c r="A116" s="55">
        <v>9</v>
      </c>
      <c r="B116" s="52" t="s">
        <v>451</v>
      </c>
      <c r="C116" s="49" t="s">
        <v>452</v>
      </c>
      <c r="D116" s="55" t="s">
        <v>83</v>
      </c>
      <c r="E116" s="54">
        <v>1</v>
      </c>
      <c r="F116" s="55" t="s">
        <v>76</v>
      </c>
      <c r="G116" s="54">
        <v>1</v>
      </c>
      <c r="H116" s="49" t="s">
        <v>453</v>
      </c>
    </row>
    <row r="117" spans="1:8" s="120" customFormat="1" ht="28.5" customHeight="1" x14ac:dyDescent="0.25">
      <c r="A117" s="47">
        <v>10</v>
      </c>
      <c r="B117" s="28" t="s">
        <v>420</v>
      </c>
      <c r="C117" s="52" t="s">
        <v>143</v>
      </c>
      <c r="D117" s="55" t="s">
        <v>83</v>
      </c>
      <c r="E117" s="54">
        <v>1</v>
      </c>
      <c r="F117" s="55" t="s">
        <v>76</v>
      </c>
      <c r="G117" s="54">
        <v>1</v>
      </c>
      <c r="H117" s="49" t="s">
        <v>421</v>
      </c>
    </row>
    <row r="118" spans="1:8" s="120" customFormat="1" ht="15" customHeight="1" x14ac:dyDescent="0.25">
      <c r="A118" s="55">
        <v>11</v>
      </c>
      <c r="B118" s="28" t="s">
        <v>454</v>
      </c>
      <c r="C118" s="146" t="s">
        <v>145</v>
      </c>
      <c r="D118" s="55" t="s">
        <v>83</v>
      </c>
      <c r="E118" s="54">
        <v>1</v>
      </c>
      <c r="F118" s="55" t="s">
        <v>76</v>
      </c>
      <c r="G118" s="54">
        <v>1</v>
      </c>
      <c r="H118" s="49" t="s">
        <v>455</v>
      </c>
    </row>
    <row r="119" spans="1:8" s="120" customFormat="1" ht="79.5" customHeight="1" x14ac:dyDescent="0.25">
      <c r="A119" s="47">
        <v>12</v>
      </c>
      <c r="B119" s="28" t="s">
        <v>456</v>
      </c>
      <c r="C119" s="49" t="s">
        <v>457</v>
      </c>
      <c r="D119" s="55" t="s">
        <v>83</v>
      </c>
      <c r="E119" s="54">
        <v>1</v>
      </c>
      <c r="F119" s="55" t="s">
        <v>76</v>
      </c>
      <c r="G119" s="54">
        <v>1</v>
      </c>
      <c r="H119" s="49" t="s">
        <v>458</v>
      </c>
    </row>
    <row r="120" spans="1:8" s="120" customFormat="1" ht="41.25" customHeight="1" x14ac:dyDescent="0.25">
      <c r="A120" s="55">
        <v>13</v>
      </c>
      <c r="B120" s="64" t="s">
        <v>267</v>
      </c>
      <c r="C120" s="144" t="s">
        <v>419</v>
      </c>
      <c r="D120" s="55" t="s">
        <v>83</v>
      </c>
      <c r="E120" s="54">
        <v>1</v>
      </c>
      <c r="F120" s="55" t="s">
        <v>76</v>
      </c>
      <c r="G120" s="54">
        <v>1</v>
      </c>
      <c r="H120" s="144" t="s">
        <v>418</v>
      </c>
    </row>
    <row r="121" spans="1:8" s="120" customFormat="1" ht="30" customHeight="1" x14ac:dyDescent="0.25">
      <c r="A121" s="47">
        <v>14</v>
      </c>
      <c r="B121" s="64" t="s">
        <v>122</v>
      </c>
      <c r="C121" s="144" t="s">
        <v>251</v>
      </c>
      <c r="D121" s="55" t="s">
        <v>83</v>
      </c>
      <c r="E121" s="54">
        <v>1</v>
      </c>
      <c r="F121" s="55" t="s">
        <v>76</v>
      </c>
      <c r="G121" s="54">
        <v>1</v>
      </c>
      <c r="H121" s="144" t="s">
        <v>121</v>
      </c>
    </row>
    <row r="122" spans="1:8" s="120" customFormat="1" ht="36.75" customHeight="1" x14ac:dyDescent="0.25">
      <c r="A122" s="55">
        <v>15</v>
      </c>
      <c r="B122" s="52" t="s">
        <v>405</v>
      </c>
      <c r="C122" s="51" t="s">
        <v>129</v>
      </c>
      <c r="D122" s="47" t="s">
        <v>66</v>
      </c>
      <c r="E122" s="47">
        <v>1</v>
      </c>
      <c r="F122" s="50" t="s">
        <v>76</v>
      </c>
      <c r="G122" s="47">
        <v>2</v>
      </c>
      <c r="H122" s="49" t="s">
        <v>406</v>
      </c>
    </row>
    <row r="123" spans="1:8" s="137" customFormat="1" ht="15.75" customHeight="1" x14ac:dyDescent="0.25">
      <c r="A123" s="47">
        <v>16</v>
      </c>
      <c r="B123" s="52" t="s">
        <v>331</v>
      </c>
      <c r="C123" s="51" t="s">
        <v>132</v>
      </c>
      <c r="D123" s="59" t="s">
        <v>66</v>
      </c>
      <c r="E123" s="47">
        <v>1</v>
      </c>
      <c r="F123" s="50" t="s">
        <v>76</v>
      </c>
      <c r="G123" s="47">
        <v>1</v>
      </c>
      <c r="H123" s="51" t="s">
        <v>117</v>
      </c>
    </row>
    <row r="124" spans="1:8" s="137" customFormat="1" ht="17.25" customHeight="1" x14ac:dyDescent="0.25">
      <c r="A124" s="55">
        <v>17</v>
      </c>
      <c r="B124" s="52" t="s">
        <v>345</v>
      </c>
      <c r="C124" s="51" t="s">
        <v>133</v>
      </c>
      <c r="D124" s="60" t="s">
        <v>83</v>
      </c>
      <c r="E124" s="47">
        <v>1</v>
      </c>
      <c r="F124" s="50" t="s">
        <v>76</v>
      </c>
      <c r="G124" s="47">
        <v>1</v>
      </c>
      <c r="H124" s="71" t="s">
        <v>290</v>
      </c>
    </row>
    <row r="125" spans="1:8" s="137" customFormat="1" ht="15.75" customHeight="1" x14ac:dyDescent="0.25">
      <c r="A125" s="47">
        <v>18</v>
      </c>
      <c r="B125" s="52" t="s">
        <v>350</v>
      </c>
      <c r="C125" s="51" t="s">
        <v>349</v>
      </c>
      <c r="D125" s="60" t="s">
        <v>83</v>
      </c>
      <c r="E125" s="47">
        <v>1</v>
      </c>
      <c r="F125" s="50" t="s">
        <v>76</v>
      </c>
      <c r="G125" s="47">
        <v>1</v>
      </c>
      <c r="H125" s="51" t="s">
        <v>351</v>
      </c>
    </row>
    <row r="126" spans="1:8" s="120" customFormat="1" ht="15" customHeight="1" x14ac:dyDescent="0.25">
      <c r="A126" s="55">
        <v>19</v>
      </c>
      <c r="B126" s="52" t="s">
        <v>465</v>
      </c>
      <c r="C126" s="49" t="s">
        <v>138</v>
      </c>
      <c r="D126" s="59" t="s">
        <v>83</v>
      </c>
      <c r="E126" s="54">
        <v>1</v>
      </c>
      <c r="F126" s="55" t="s">
        <v>76</v>
      </c>
      <c r="G126" s="54">
        <v>1</v>
      </c>
      <c r="H126" s="49" t="s">
        <v>466</v>
      </c>
    </row>
    <row r="127" spans="1:8" s="120" customFormat="1" ht="42.75" customHeight="1" x14ac:dyDescent="0.25">
      <c r="A127" s="47">
        <v>20</v>
      </c>
      <c r="B127" s="28" t="s">
        <v>415</v>
      </c>
      <c r="C127" s="49" t="s">
        <v>416</v>
      </c>
      <c r="D127" s="50" t="s">
        <v>83</v>
      </c>
      <c r="E127" s="47">
        <v>1</v>
      </c>
      <c r="F127" s="50" t="s">
        <v>76</v>
      </c>
      <c r="G127" s="47">
        <v>1</v>
      </c>
      <c r="H127" s="49" t="s">
        <v>417</v>
      </c>
    </row>
    <row r="128" spans="1:8" s="137" customFormat="1" ht="26.25" customHeight="1" x14ac:dyDescent="0.25">
      <c r="A128" s="55">
        <v>21</v>
      </c>
      <c r="B128" s="52" t="s">
        <v>359</v>
      </c>
      <c r="C128" s="49" t="s">
        <v>140</v>
      </c>
      <c r="D128" s="124" t="s">
        <v>83</v>
      </c>
      <c r="E128" s="54">
        <v>1</v>
      </c>
      <c r="F128" s="55" t="s">
        <v>76</v>
      </c>
      <c r="G128" s="54">
        <v>1</v>
      </c>
      <c r="H128" s="49" t="s">
        <v>309</v>
      </c>
    </row>
    <row r="129" spans="1:8" s="137" customFormat="1" ht="25.5" customHeight="1" x14ac:dyDescent="0.25">
      <c r="A129" s="47">
        <v>22</v>
      </c>
      <c r="B129" s="52" t="s">
        <v>357</v>
      </c>
      <c r="C129" s="49" t="s">
        <v>139</v>
      </c>
      <c r="D129" s="55" t="s">
        <v>83</v>
      </c>
      <c r="E129" s="47">
        <v>1</v>
      </c>
      <c r="F129" s="50" t="s">
        <v>76</v>
      </c>
      <c r="G129" s="47">
        <v>1</v>
      </c>
      <c r="H129" s="74" t="s">
        <v>306</v>
      </c>
    </row>
    <row r="130" spans="1:8" s="120" customFormat="1" ht="67.5" customHeight="1" x14ac:dyDescent="0.25">
      <c r="A130" s="55">
        <v>23</v>
      </c>
      <c r="B130" s="52" t="s">
        <v>393</v>
      </c>
      <c r="C130" s="140" t="s">
        <v>394</v>
      </c>
      <c r="D130" s="55" t="s">
        <v>83</v>
      </c>
      <c r="E130" s="47">
        <v>1</v>
      </c>
      <c r="F130" s="50" t="s">
        <v>76</v>
      </c>
      <c r="G130" s="47">
        <v>1</v>
      </c>
      <c r="H130" s="49" t="s">
        <v>395</v>
      </c>
    </row>
    <row r="131" spans="1:8" s="120" customFormat="1" ht="25.5" customHeight="1" x14ac:dyDescent="0.25">
      <c r="A131" s="47">
        <v>24</v>
      </c>
      <c r="B131" s="48" t="s">
        <v>432</v>
      </c>
      <c r="C131" s="51" t="s">
        <v>431</v>
      </c>
      <c r="D131" s="60" t="s">
        <v>83</v>
      </c>
      <c r="E131" s="47">
        <v>1</v>
      </c>
      <c r="F131" s="50" t="s">
        <v>76</v>
      </c>
      <c r="G131" s="47">
        <v>1</v>
      </c>
      <c r="H131" s="49" t="s">
        <v>430</v>
      </c>
    </row>
    <row r="132" spans="1:8" s="120" customFormat="1" ht="27.75" customHeight="1" x14ac:dyDescent="0.25">
      <c r="A132" s="55">
        <v>25</v>
      </c>
      <c r="B132" s="64" t="s">
        <v>460</v>
      </c>
      <c r="C132" s="144" t="s">
        <v>146</v>
      </c>
      <c r="D132" s="60" t="s">
        <v>83</v>
      </c>
      <c r="E132" s="54">
        <v>1</v>
      </c>
      <c r="F132" s="55" t="s">
        <v>76</v>
      </c>
      <c r="G132" s="54">
        <v>1</v>
      </c>
      <c r="H132" s="144" t="s">
        <v>459</v>
      </c>
    </row>
    <row r="133" spans="1:8" s="120" customFormat="1" ht="102" x14ac:dyDescent="0.25">
      <c r="A133" s="47">
        <v>26</v>
      </c>
      <c r="B133" s="64" t="s">
        <v>473</v>
      </c>
      <c r="C133" s="144" t="s">
        <v>463</v>
      </c>
      <c r="D133" s="50" t="s">
        <v>83</v>
      </c>
      <c r="E133" s="54">
        <v>1</v>
      </c>
      <c r="F133" s="55" t="s">
        <v>76</v>
      </c>
      <c r="G133" s="54">
        <v>1</v>
      </c>
      <c r="H133" s="144" t="s">
        <v>464</v>
      </c>
    </row>
    <row r="134" spans="1:8" s="120" customFormat="1" ht="39.75" customHeight="1" x14ac:dyDescent="0.25">
      <c r="A134" s="55">
        <v>27</v>
      </c>
      <c r="B134" s="64" t="s">
        <v>462</v>
      </c>
      <c r="C134" s="144" t="s">
        <v>147</v>
      </c>
      <c r="D134" s="55" t="s">
        <v>83</v>
      </c>
      <c r="E134" s="54">
        <v>1</v>
      </c>
      <c r="F134" s="55" t="s">
        <v>76</v>
      </c>
      <c r="G134" s="54">
        <v>2</v>
      </c>
      <c r="H134" s="144" t="s">
        <v>461</v>
      </c>
    </row>
    <row r="135" spans="1:8" ht="15" customHeight="1" x14ac:dyDescent="0.25">
      <c r="A135" s="167" t="s">
        <v>109</v>
      </c>
      <c r="B135" s="167"/>
      <c r="C135" s="167"/>
      <c r="D135" s="167"/>
      <c r="E135" s="167"/>
      <c r="F135" s="167"/>
      <c r="G135" s="167"/>
      <c r="H135" s="167"/>
    </row>
    <row r="136" spans="1:8" s="120" customFormat="1" x14ac:dyDescent="0.25">
      <c r="A136" s="55">
        <v>1</v>
      </c>
      <c r="B136" s="28" t="s">
        <v>467</v>
      </c>
      <c r="C136" s="28" t="s">
        <v>246</v>
      </c>
      <c r="D136" s="55" t="s">
        <v>65</v>
      </c>
      <c r="E136" s="54">
        <v>1</v>
      </c>
      <c r="F136" s="55" t="s">
        <v>76</v>
      </c>
      <c r="G136" s="54">
        <v>1</v>
      </c>
      <c r="H136" s="68"/>
    </row>
    <row r="137" spans="1:8" s="134" customFormat="1" ht="76.5" x14ac:dyDescent="0.25">
      <c r="A137" s="47">
        <v>2</v>
      </c>
      <c r="B137" s="125" t="s">
        <v>327</v>
      </c>
      <c r="C137" s="126" t="s">
        <v>285</v>
      </c>
      <c r="D137" s="50" t="s">
        <v>58</v>
      </c>
      <c r="E137" s="53">
        <v>1</v>
      </c>
      <c r="F137" s="53" t="s">
        <v>59</v>
      </c>
      <c r="G137" s="53">
        <v>1</v>
      </c>
      <c r="H137" s="127" t="s">
        <v>284</v>
      </c>
    </row>
    <row r="138" spans="1:8" s="120" customFormat="1" ht="25.5" x14ac:dyDescent="0.25">
      <c r="A138" s="55">
        <v>3</v>
      </c>
      <c r="B138" s="64" t="s">
        <v>435</v>
      </c>
      <c r="C138" s="140" t="s">
        <v>434</v>
      </c>
      <c r="D138" s="53" t="s">
        <v>68</v>
      </c>
      <c r="E138" s="53">
        <v>1</v>
      </c>
      <c r="F138" s="53" t="s">
        <v>59</v>
      </c>
      <c r="G138" s="53">
        <v>1</v>
      </c>
      <c r="H138" s="144"/>
    </row>
    <row r="139" spans="1:8" s="120" customFormat="1" ht="51" x14ac:dyDescent="0.25">
      <c r="A139" s="47">
        <v>4</v>
      </c>
      <c r="B139" s="28" t="s">
        <v>468</v>
      </c>
      <c r="C139" s="49" t="s">
        <v>148</v>
      </c>
      <c r="D139" s="55" t="s">
        <v>83</v>
      </c>
      <c r="E139" s="54">
        <v>1</v>
      </c>
      <c r="F139" s="55" t="s">
        <v>76</v>
      </c>
      <c r="G139" s="54">
        <v>1</v>
      </c>
      <c r="H139" s="49" t="s">
        <v>125</v>
      </c>
    </row>
    <row r="140" spans="1:8" s="120" customFormat="1" ht="102" x14ac:dyDescent="0.25">
      <c r="A140" s="55">
        <v>5</v>
      </c>
      <c r="B140" s="28" t="s">
        <v>478</v>
      </c>
      <c r="C140" s="146" t="s">
        <v>479</v>
      </c>
      <c r="D140" s="55" t="s">
        <v>83</v>
      </c>
      <c r="E140" s="54">
        <v>1</v>
      </c>
      <c r="F140" s="55" t="s">
        <v>76</v>
      </c>
      <c r="G140" s="54">
        <v>1</v>
      </c>
      <c r="H140" s="49" t="s">
        <v>126</v>
      </c>
    </row>
    <row r="141" spans="1:8" s="120" customFormat="1" ht="15" customHeight="1" x14ac:dyDescent="0.25">
      <c r="A141" s="47">
        <v>6</v>
      </c>
      <c r="B141" s="52" t="s">
        <v>404</v>
      </c>
      <c r="C141" s="143" t="s">
        <v>403</v>
      </c>
      <c r="D141" s="50" t="s">
        <v>58</v>
      </c>
      <c r="E141" s="47">
        <v>1</v>
      </c>
      <c r="F141" s="50" t="s">
        <v>76</v>
      </c>
      <c r="G141" s="47">
        <v>1</v>
      </c>
      <c r="H141" s="49" t="s">
        <v>402</v>
      </c>
    </row>
    <row r="142" spans="1:8" s="120" customFormat="1" ht="42.75" customHeight="1" x14ac:dyDescent="0.25">
      <c r="A142" s="55">
        <v>7</v>
      </c>
      <c r="B142" s="28" t="s">
        <v>415</v>
      </c>
      <c r="C142" s="49" t="s">
        <v>416</v>
      </c>
      <c r="D142" s="50" t="s">
        <v>83</v>
      </c>
      <c r="E142" s="47">
        <v>1</v>
      </c>
      <c r="F142" s="50" t="s">
        <v>76</v>
      </c>
      <c r="G142" s="47">
        <v>2</v>
      </c>
      <c r="H142" s="49" t="s">
        <v>417</v>
      </c>
    </row>
    <row r="143" spans="1:8" s="120" customFormat="1" ht="24.75" customHeight="1" x14ac:dyDescent="0.25">
      <c r="A143" s="47">
        <v>8</v>
      </c>
      <c r="B143" s="52" t="s">
        <v>469</v>
      </c>
      <c r="C143" s="49" t="s">
        <v>149</v>
      </c>
      <c r="D143" s="55" t="s">
        <v>83</v>
      </c>
      <c r="E143" s="54">
        <v>1</v>
      </c>
      <c r="F143" s="55" t="s">
        <v>106</v>
      </c>
      <c r="G143" s="54">
        <v>1</v>
      </c>
      <c r="H143" s="49" t="s">
        <v>110</v>
      </c>
    </row>
    <row r="144" spans="1:8" s="120" customFormat="1" ht="114.75" x14ac:dyDescent="0.25">
      <c r="A144" s="55">
        <v>9</v>
      </c>
      <c r="B144" s="28" t="s">
        <v>477</v>
      </c>
      <c r="C144" s="49" t="s">
        <v>476</v>
      </c>
      <c r="D144" s="55" t="s">
        <v>83</v>
      </c>
      <c r="E144" s="54">
        <v>1</v>
      </c>
      <c r="F144" s="55" t="s">
        <v>76</v>
      </c>
      <c r="G144" s="54">
        <v>1</v>
      </c>
      <c r="H144" s="49" t="s">
        <v>475</v>
      </c>
    </row>
    <row r="145" spans="1:8" s="120" customFormat="1" ht="51" customHeight="1" x14ac:dyDescent="0.25">
      <c r="A145" s="47">
        <v>10</v>
      </c>
      <c r="B145" s="52" t="s">
        <v>474</v>
      </c>
      <c r="C145" s="49" t="s">
        <v>150</v>
      </c>
      <c r="D145" s="55" t="s">
        <v>83</v>
      </c>
      <c r="E145" s="54">
        <v>1</v>
      </c>
      <c r="F145" s="55" t="s">
        <v>76</v>
      </c>
      <c r="G145" s="54">
        <v>1</v>
      </c>
      <c r="H145" s="49" t="s">
        <v>453</v>
      </c>
    </row>
    <row r="146" spans="1:8" s="120" customFormat="1" ht="28.5" customHeight="1" x14ac:dyDescent="0.25">
      <c r="A146" s="55">
        <v>11</v>
      </c>
      <c r="B146" s="28" t="s">
        <v>420</v>
      </c>
      <c r="C146" s="52" t="s">
        <v>143</v>
      </c>
      <c r="D146" s="55" t="s">
        <v>83</v>
      </c>
      <c r="E146" s="54">
        <v>1</v>
      </c>
      <c r="F146" s="55" t="s">
        <v>76</v>
      </c>
      <c r="G146" s="54">
        <v>1</v>
      </c>
      <c r="H146" s="49" t="s">
        <v>421</v>
      </c>
    </row>
    <row r="147" spans="1:8" s="120" customFormat="1" ht="140.25" x14ac:dyDescent="0.25">
      <c r="A147" s="47">
        <v>12</v>
      </c>
      <c r="B147" s="28" t="s">
        <v>385</v>
      </c>
      <c r="C147" s="140" t="s">
        <v>386</v>
      </c>
      <c r="D147" s="55" t="s">
        <v>83</v>
      </c>
      <c r="E147" s="54">
        <v>1</v>
      </c>
      <c r="F147" s="55" t="s">
        <v>76</v>
      </c>
      <c r="G147" s="54">
        <v>1</v>
      </c>
      <c r="H147" s="49" t="s">
        <v>387</v>
      </c>
    </row>
    <row r="148" spans="1:8" s="120" customFormat="1" ht="26.25" customHeight="1" x14ac:dyDescent="0.25">
      <c r="A148" s="55">
        <v>13</v>
      </c>
      <c r="B148" s="28" t="s">
        <v>119</v>
      </c>
      <c r="C148" s="140" t="s">
        <v>142</v>
      </c>
      <c r="D148" s="55" t="s">
        <v>83</v>
      </c>
      <c r="E148" s="54">
        <v>1</v>
      </c>
      <c r="F148" s="55" t="s">
        <v>76</v>
      </c>
      <c r="G148" s="54">
        <v>1</v>
      </c>
      <c r="H148" s="49" t="s">
        <v>120</v>
      </c>
    </row>
    <row r="149" spans="1:8" s="120" customFormat="1" ht="67.5" customHeight="1" x14ac:dyDescent="0.25">
      <c r="A149" s="47">
        <v>14</v>
      </c>
      <c r="B149" s="52" t="s">
        <v>393</v>
      </c>
      <c r="C149" s="140" t="s">
        <v>394</v>
      </c>
      <c r="D149" s="55" t="s">
        <v>83</v>
      </c>
      <c r="E149" s="47">
        <v>1</v>
      </c>
      <c r="F149" s="50" t="s">
        <v>76</v>
      </c>
      <c r="G149" s="47">
        <v>1</v>
      </c>
      <c r="H149" s="49" t="s">
        <v>395</v>
      </c>
    </row>
    <row r="150" spans="1:8" s="120" customFormat="1" ht="30" customHeight="1" x14ac:dyDescent="0.25">
      <c r="A150" s="55">
        <v>15</v>
      </c>
      <c r="B150" s="28" t="s">
        <v>470</v>
      </c>
      <c r="C150" s="49" t="s">
        <v>471</v>
      </c>
      <c r="D150" s="50" t="s">
        <v>58</v>
      </c>
      <c r="E150" s="54">
        <v>1</v>
      </c>
      <c r="F150" s="55" t="s">
        <v>76</v>
      </c>
      <c r="G150" s="54">
        <v>1</v>
      </c>
      <c r="H150" s="49" t="s">
        <v>472</v>
      </c>
    </row>
    <row r="151" spans="1:8" s="120" customFormat="1" ht="15" customHeight="1" x14ac:dyDescent="0.25">
      <c r="A151" s="47">
        <v>16</v>
      </c>
      <c r="B151" s="28" t="s">
        <v>454</v>
      </c>
      <c r="C151" s="146" t="s">
        <v>145</v>
      </c>
      <c r="D151" s="55" t="s">
        <v>83</v>
      </c>
      <c r="E151" s="54">
        <v>1</v>
      </c>
      <c r="F151" s="55" t="s">
        <v>76</v>
      </c>
      <c r="G151" s="54">
        <v>1</v>
      </c>
      <c r="H151" s="49" t="s">
        <v>455</v>
      </c>
    </row>
    <row r="152" spans="1:8" s="120" customFormat="1" ht="79.5" customHeight="1" x14ac:dyDescent="0.25">
      <c r="A152" s="55">
        <v>17</v>
      </c>
      <c r="B152" s="28" t="s">
        <v>456</v>
      </c>
      <c r="C152" s="49" t="s">
        <v>457</v>
      </c>
      <c r="D152" s="55" t="s">
        <v>83</v>
      </c>
      <c r="E152" s="54">
        <v>1</v>
      </c>
      <c r="F152" s="55" t="s">
        <v>76</v>
      </c>
      <c r="G152" s="54">
        <v>1</v>
      </c>
      <c r="H152" s="49" t="s">
        <v>458</v>
      </c>
    </row>
    <row r="153" spans="1:8" s="120" customFormat="1" ht="41.25" customHeight="1" x14ac:dyDescent="0.25">
      <c r="A153" s="47">
        <v>18</v>
      </c>
      <c r="B153" s="64" t="s">
        <v>267</v>
      </c>
      <c r="C153" s="144" t="s">
        <v>419</v>
      </c>
      <c r="D153" s="55" t="s">
        <v>83</v>
      </c>
      <c r="E153" s="54">
        <v>1</v>
      </c>
      <c r="F153" s="55" t="s">
        <v>76</v>
      </c>
      <c r="G153" s="54">
        <v>1</v>
      </c>
      <c r="H153" s="144" t="s">
        <v>418</v>
      </c>
    </row>
    <row r="154" spans="1:8" s="120" customFormat="1" ht="32.25" customHeight="1" x14ac:dyDescent="0.25">
      <c r="A154" s="55">
        <v>19</v>
      </c>
      <c r="B154" s="52" t="s">
        <v>482</v>
      </c>
      <c r="C154" s="49" t="s">
        <v>480</v>
      </c>
      <c r="D154" s="60" t="s">
        <v>83</v>
      </c>
      <c r="E154" s="47">
        <v>1</v>
      </c>
      <c r="F154" s="50" t="s">
        <v>76</v>
      </c>
      <c r="G154" s="47">
        <v>1</v>
      </c>
      <c r="H154" s="49" t="s">
        <v>481</v>
      </c>
    </row>
    <row r="155" spans="1:8" s="120" customFormat="1" ht="25.5" customHeight="1" x14ac:dyDescent="0.25">
      <c r="A155" s="47">
        <v>20</v>
      </c>
      <c r="B155" s="28" t="s">
        <v>485</v>
      </c>
      <c r="C155" s="49" t="s">
        <v>483</v>
      </c>
      <c r="D155" s="55" t="s">
        <v>83</v>
      </c>
      <c r="E155" s="54">
        <v>1</v>
      </c>
      <c r="F155" s="55" t="s">
        <v>76</v>
      </c>
      <c r="G155" s="54">
        <v>1</v>
      </c>
      <c r="H155" s="49" t="s">
        <v>484</v>
      </c>
    </row>
    <row r="156" spans="1:8" s="120" customFormat="1" ht="16.5" customHeight="1" x14ac:dyDescent="0.25">
      <c r="A156" s="55">
        <v>21</v>
      </c>
      <c r="B156" s="64" t="s">
        <v>488</v>
      </c>
      <c r="C156" s="144" t="s">
        <v>487</v>
      </c>
      <c r="D156" s="55" t="s">
        <v>83</v>
      </c>
      <c r="E156" s="54">
        <v>1</v>
      </c>
      <c r="F156" s="55" t="s">
        <v>76</v>
      </c>
      <c r="G156" s="54">
        <v>1</v>
      </c>
      <c r="H156" s="144" t="s">
        <v>486</v>
      </c>
    </row>
    <row r="157" spans="1:8" s="120" customFormat="1" ht="86.25" customHeight="1" x14ac:dyDescent="0.25">
      <c r="A157" s="47">
        <v>22</v>
      </c>
      <c r="B157" s="64" t="s">
        <v>491</v>
      </c>
      <c r="C157" s="144" t="s">
        <v>490</v>
      </c>
      <c r="D157" s="55" t="s">
        <v>83</v>
      </c>
      <c r="E157" s="54">
        <v>1</v>
      </c>
      <c r="F157" s="55" t="s">
        <v>76</v>
      </c>
      <c r="G157" s="54">
        <v>1</v>
      </c>
      <c r="H157" s="144" t="s">
        <v>489</v>
      </c>
    </row>
    <row r="158" spans="1:8" s="137" customFormat="1" ht="15.75" customHeight="1" x14ac:dyDescent="0.25">
      <c r="A158" s="55">
        <v>23</v>
      </c>
      <c r="B158" s="52" t="s">
        <v>350</v>
      </c>
      <c r="C158" s="51" t="s">
        <v>349</v>
      </c>
      <c r="D158" s="60" t="s">
        <v>83</v>
      </c>
      <c r="E158" s="47">
        <v>1</v>
      </c>
      <c r="F158" s="50" t="s">
        <v>76</v>
      </c>
      <c r="G158" s="47">
        <v>1</v>
      </c>
      <c r="H158" s="51" t="s">
        <v>351</v>
      </c>
    </row>
    <row r="159" spans="1:8" s="120" customFormat="1" ht="27" customHeight="1" x14ac:dyDescent="0.25">
      <c r="A159" s="47">
        <v>24</v>
      </c>
      <c r="B159" s="52" t="s">
        <v>441</v>
      </c>
      <c r="C159" s="140" t="s">
        <v>439</v>
      </c>
      <c r="D159" s="55" t="s">
        <v>83</v>
      </c>
      <c r="E159" s="54">
        <v>1</v>
      </c>
      <c r="F159" s="55" t="s">
        <v>76</v>
      </c>
      <c r="G159" s="54">
        <v>1</v>
      </c>
      <c r="H159" s="49" t="s">
        <v>440</v>
      </c>
    </row>
    <row r="160" spans="1:8" s="137" customFormat="1" ht="76.5" x14ac:dyDescent="0.25">
      <c r="A160" s="55">
        <v>25</v>
      </c>
      <c r="B160" s="28" t="s">
        <v>358</v>
      </c>
      <c r="C160" s="49" t="s">
        <v>308</v>
      </c>
      <c r="D160" s="124" t="s">
        <v>83</v>
      </c>
      <c r="E160" s="54">
        <v>1</v>
      </c>
      <c r="F160" s="55" t="s">
        <v>76</v>
      </c>
      <c r="G160" s="54">
        <v>1</v>
      </c>
      <c r="H160" s="49" t="s">
        <v>307</v>
      </c>
    </row>
    <row r="161" spans="1:8" ht="15" customHeight="1" x14ac:dyDescent="0.25">
      <c r="A161" s="167" t="s">
        <v>111</v>
      </c>
      <c r="B161" s="167"/>
      <c r="C161" s="167"/>
      <c r="D161" s="167"/>
      <c r="E161" s="167"/>
      <c r="F161" s="167"/>
      <c r="G161" s="167"/>
      <c r="H161" s="167"/>
    </row>
    <row r="162" spans="1:8" s="120" customFormat="1" x14ac:dyDescent="0.25">
      <c r="A162" s="55">
        <v>1</v>
      </c>
      <c r="B162" s="52" t="s">
        <v>492</v>
      </c>
      <c r="C162" s="49" t="s">
        <v>252</v>
      </c>
      <c r="D162" s="77" t="s">
        <v>65</v>
      </c>
      <c r="E162" s="54">
        <v>1</v>
      </c>
      <c r="F162" s="55" t="s">
        <v>76</v>
      </c>
      <c r="G162" s="54">
        <v>1</v>
      </c>
      <c r="H162" s="68"/>
    </row>
    <row r="163" spans="1:8" s="134" customFormat="1" ht="76.5" x14ac:dyDescent="0.25">
      <c r="A163" s="47">
        <v>2</v>
      </c>
      <c r="B163" s="125" t="s">
        <v>327</v>
      </c>
      <c r="C163" s="126" t="s">
        <v>285</v>
      </c>
      <c r="D163" s="50" t="s">
        <v>58</v>
      </c>
      <c r="E163" s="53">
        <v>1</v>
      </c>
      <c r="F163" s="53" t="s">
        <v>59</v>
      </c>
      <c r="G163" s="53">
        <v>1</v>
      </c>
      <c r="H163" s="127" t="s">
        <v>284</v>
      </c>
    </row>
    <row r="164" spans="1:8" s="120" customFormat="1" ht="25.5" x14ac:dyDescent="0.25">
      <c r="A164" s="55">
        <v>3</v>
      </c>
      <c r="B164" s="64" t="s">
        <v>435</v>
      </c>
      <c r="C164" s="140" t="s">
        <v>434</v>
      </c>
      <c r="D164" s="53" t="s">
        <v>68</v>
      </c>
      <c r="E164" s="53">
        <v>1</v>
      </c>
      <c r="F164" s="53" t="s">
        <v>59</v>
      </c>
      <c r="G164" s="53">
        <v>1</v>
      </c>
      <c r="H164" s="144"/>
    </row>
    <row r="165" spans="1:8" s="120" customFormat="1" ht="216.75" x14ac:dyDescent="0.25">
      <c r="A165" s="47">
        <v>4</v>
      </c>
      <c r="B165" s="52" t="s">
        <v>425</v>
      </c>
      <c r="C165" s="140" t="s">
        <v>426</v>
      </c>
      <c r="D165" s="55" t="s">
        <v>83</v>
      </c>
      <c r="E165" s="54">
        <v>1</v>
      </c>
      <c r="F165" s="55" t="s">
        <v>76</v>
      </c>
      <c r="G165" s="54">
        <v>1</v>
      </c>
      <c r="H165" s="49" t="s">
        <v>424</v>
      </c>
    </row>
    <row r="166" spans="1:8" s="120" customFormat="1" ht="52.5" customHeight="1" x14ac:dyDescent="0.25">
      <c r="A166" s="55">
        <v>5</v>
      </c>
      <c r="B166" s="52" t="s">
        <v>427</v>
      </c>
      <c r="C166" s="140" t="s">
        <v>429</v>
      </c>
      <c r="D166" s="55" t="s">
        <v>83</v>
      </c>
      <c r="E166" s="54">
        <v>1</v>
      </c>
      <c r="F166" s="55" t="s">
        <v>76</v>
      </c>
      <c r="G166" s="54">
        <v>1</v>
      </c>
      <c r="H166" s="74" t="s">
        <v>428</v>
      </c>
    </row>
    <row r="167" spans="1:8" s="120" customFormat="1" ht="52.5" customHeight="1" x14ac:dyDescent="0.25">
      <c r="A167" s="47">
        <v>6</v>
      </c>
      <c r="B167" s="52" t="s">
        <v>519</v>
      </c>
      <c r="C167" s="140" t="s">
        <v>521</v>
      </c>
      <c r="D167" s="55" t="s">
        <v>83</v>
      </c>
      <c r="E167" s="54">
        <v>1</v>
      </c>
      <c r="F167" s="55" t="s">
        <v>76</v>
      </c>
      <c r="G167" s="54">
        <v>1</v>
      </c>
      <c r="H167" s="74" t="s">
        <v>520</v>
      </c>
    </row>
    <row r="168" spans="1:8" s="120" customFormat="1" ht="76.5" x14ac:dyDescent="0.25">
      <c r="A168" s="55">
        <v>7</v>
      </c>
      <c r="B168" s="52" t="s">
        <v>523</v>
      </c>
      <c r="C168" s="49" t="s">
        <v>522</v>
      </c>
      <c r="D168" s="77" t="s">
        <v>83</v>
      </c>
      <c r="E168" s="54">
        <v>1</v>
      </c>
      <c r="F168" s="55" t="s">
        <v>76</v>
      </c>
      <c r="G168" s="54">
        <v>1</v>
      </c>
      <c r="H168" s="49" t="s">
        <v>524</v>
      </c>
    </row>
    <row r="169" spans="1:8" s="120" customFormat="1" ht="132.75" customHeight="1" x14ac:dyDescent="0.25">
      <c r="A169" s="47">
        <v>8</v>
      </c>
      <c r="B169" s="52" t="s">
        <v>510</v>
      </c>
      <c r="C169" s="144" t="s">
        <v>509</v>
      </c>
      <c r="D169" s="77" t="s">
        <v>83</v>
      </c>
      <c r="E169" s="54">
        <v>1</v>
      </c>
      <c r="F169" s="55" t="s">
        <v>76</v>
      </c>
      <c r="G169" s="54">
        <v>1</v>
      </c>
      <c r="H169" s="144" t="s">
        <v>508</v>
      </c>
    </row>
    <row r="170" spans="1:8" s="120" customFormat="1" ht="14.25" customHeight="1" x14ac:dyDescent="0.25">
      <c r="A170" s="55">
        <v>9</v>
      </c>
      <c r="B170" s="52" t="s">
        <v>497</v>
      </c>
      <c r="C170" s="49" t="s">
        <v>151</v>
      </c>
      <c r="D170" s="77" t="s">
        <v>83</v>
      </c>
      <c r="E170" s="54">
        <v>1</v>
      </c>
      <c r="F170" s="55" t="s">
        <v>106</v>
      </c>
      <c r="G170" s="54">
        <v>1</v>
      </c>
      <c r="H170" s="144" t="s">
        <v>496</v>
      </c>
    </row>
    <row r="171" spans="1:8" s="120" customFormat="1" ht="27.75" customHeight="1" x14ac:dyDescent="0.25">
      <c r="A171" s="47">
        <v>10</v>
      </c>
      <c r="B171" s="52" t="s">
        <v>152</v>
      </c>
      <c r="C171" s="49" t="s">
        <v>499</v>
      </c>
      <c r="D171" s="77" t="s">
        <v>83</v>
      </c>
      <c r="E171" s="54">
        <v>1</v>
      </c>
      <c r="F171" s="55" t="s">
        <v>76</v>
      </c>
      <c r="G171" s="54">
        <v>1</v>
      </c>
      <c r="H171" s="49" t="s">
        <v>498</v>
      </c>
    </row>
    <row r="172" spans="1:8" s="120" customFormat="1" ht="29.25" customHeight="1" x14ac:dyDescent="0.25">
      <c r="A172" s="55">
        <v>11</v>
      </c>
      <c r="B172" s="52" t="s">
        <v>515</v>
      </c>
      <c r="C172" s="49" t="s">
        <v>153</v>
      </c>
      <c r="D172" s="77" t="s">
        <v>83</v>
      </c>
      <c r="E172" s="54">
        <v>1</v>
      </c>
      <c r="F172" s="55" t="s">
        <v>76</v>
      </c>
      <c r="G172" s="54">
        <v>1</v>
      </c>
      <c r="H172" s="49" t="s">
        <v>112</v>
      </c>
    </row>
    <row r="173" spans="1:8" s="120" customFormat="1" ht="15" customHeight="1" x14ac:dyDescent="0.25">
      <c r="A173" s="47">
        <v>12</v>
      </c>
      <c r="B173" s="52" t="s">
        <v>113</v>
      </c>
      <c r="C173" s="49" t="s">
        <v>154</v>
      </c>
      <c r="D173" s="77" t="s">
        <v>83</v>
      </c>
      <c r="E173" s="54">
        <v>1</v>
      </c>
      <c r="F173" s="55" t="s">
        <v>76</v>
      </c>
      <c r="G173" s="54">
        <v>1</v>
      </c>
      <c r="H173" s="49" t="s">
        <v>508</v>
      </c>
    </row>
    <row r="174" spans="1:8" s="120" customFormat="1" ht="15.75" customHeight="1" x14ac:dyDescent="0.25">
      <c r="A174" s="55">
        <v>13</v>
      </c>
      <c r="B174" s="52" t="s">
        <v>511</v>
      </c>
      <c r="C174" s="49" t="s">
        <v>155</v>
      </c>
      <c r="D174" s="77" t="s">
        <v>83</v>
      </c>
      <c r="E174" s="54">
        <v>1</v>
      </c>
      <c r="F174" s="55" t="s">
        <v>76</v>
      </c>
      <c r="G174" s="54">
        <v>1</v>
      </c>
      <c r="H174" s="49" t="s">
        <v>512</v>
      </c>
    </row>
    <row r="175" spans="1:8" s="120" customFormat="1" ht="16.5" customHeight="1" x14ac:dyDescent="0.25">
      <c r="A175" s="47">
        <v>14</v>
      </c>
      <c r="B175" s="52" t="s">
        <v>513</v>
      </c>
      <c r="C175" s="49" t="s">
        <v>156</v>
      </c>
      <c r="D175" s="77" t="s">
        <v>83</v>
      </c>
      <c r="E175" s="54">
        <v>1</v>
      </c>
      <c r="F175" s="55" t="s">
        <v>76</v>
      </c>
      <c r="G175" s="54">
        <v>1</v>
      </c>
      <c r="H175" s="49" t="s">
        <v>514</v>
      </c>
    </row>
    <row r="176" spans="1:8" s="120" customFormat="1" ht="54" customHeight="1" x14ac:dyDescent="0.25">
      <c r="A176" s="55">
        <v>15</v>
      </c>
      <c r="B176" s="52" t="s">
        <v>124</v>
      </c>
      <c r="C176" s="49" t="s">
        <v>507</v>
      </c>
      <c r="D176" s="77" t="s">
        <v>83</v>
      </c>
      <c r="E176" s="54">
        <v>1</v>
      </c>
      <c r="F176" s="55" t="s">
        <v>106</v>
      </c>
      <c r="G176" s="54">
        <v>1</v>
      </c>
      <c r="H176" s="49" t="s">
        <v>506</v>
      </c>
    </row>
    <row r="177" spans="1:8" s="120" customFormat="1" ht="15" customHeight="1" x14ac:dyDescent="0.25">
      <c r="A177" s="47">
        <v>16</v>
      </c>
      <c r="B177" s="52" t="s">
        <v>271</v>
      </c>
      <c r="C177" s="49" t="s">
        <v>272</v>
      </c>
      <c r="D177" s="53" t="s">
        <v>68</v>
      </c>
      <c r="E177" s="53">
        <v>1</v>
      </c>
      <c r="F177" s="53" t="s">
        <v>59</v>
      </c>
      <c r="G177" s="53">
        <v>1</v>
      </c>
      <c r="H177" s="49"/>
    </row>
    <row r="178" spans="1:8" s="120" customFormat="1" ht="51" customHeight="1" x14ac:dyDescent="0.25">
      <c r="A178" s="55">
        <v>17</v>
      </c>
      <c r="B178" s="52" t="s">
        <v>474</v>
      </c>
      <c r="C178" s="49" t="s">
        <v>150</v>
      </c>
      <c r="D178" s="55" t="s">
        <v>83</v>
      </c>
      <c r="E178" s="54">
        <v>1</v>
      </c>
      <c r="F178" s="55" t="s">
        <v>76</v>
      </c>
      <c r="G178" s="54">
        <v>1</v>
      </c>
      <c r="H178" s="49" t="s">
        <v>453</v>
      </c>
    </row>
    <row r="179" spans="1:8" s="120" customFormat="1" ht="28.5" customHeight="1" x14ac:dyDescent="0.25">
      <c r="A179" s="47">
        <v>18</v>
      </c>
      <c r="B179" s="28" t="s">
        <v>420</v>
      </c>
      <c r="C179" s="52" t="s">
        <v>143</v>
      </c>
      <c r="D179" s="55" t="s">
        <v>83</v>
      </c>
      <c r="E179" s="54">
        <v>1</v>
      </c>
      <c r="F179" s="55" t="s">
        <v>76</v>
      </c>
      <c r="G179" s="54">
        <v>1</v>
      </c>
      <c r="H179" s="49" t="s">
        <v>421</v>
      </c>
    </row>
    <row r="180" spans="1:8" s="120" customFormat="1" ht="140.25" x14ac:dyDescent="0.25">
      <c r="A180" s="55">
        <v>19</v>
      </c>
      <c r="B180" s="28" t="s">
        <v>385</v>
      </c>
      <c r="C180" s="140" t="s">
        <v>386</v>
      </c>
      <c r="D180" s="55" t="s">
        <v>83</v>
      </c>
      <c r="E180" s="54">
        <v>1</v>
      </c>
      <c r="F180" s="55" t="s">
        <v>76</v>
      </c>
      <c r="G180" s="54">
        <v>1</v>
      </c>
      <c r="H180" s="49" t="s">
        <v>387</v>
      </c>
    </row>
    <row r="181" spans="1:8" s="120" customFormat="1" ht="26.25" customHeight="1" x14ac:dyDescent="0.25">
      <c r="A181" s="47">
        <v>20</v>
      </c>
      <c r="B181" s="28" t="s">
        <v>119</v>
      </c>
      <c r="C181" s="140" t="s">
        <v>142</v>
      </c>
      <c r="D181" s="55" t="s">
        <v>83</v>
      </c>
      <c r="E181" s="54">
        <v>1</v>
      </c>
      <c r="F181" s="55" t="s">
        <v>76</v>
      </c>
      <c r="G181" s="54">
        <v>1</v>
      </c>
      <c r="H181" s="49" t="s">
        <v>120</v>
      </c>
    </row>
    <row r="182" spans="1:8" s="120" customFormat="1" ht="67.5" customHeight="1" x14ac:dyDescent="0.25">
      <c r="A182" s="55">
        <v>21</v>
      </c>
      <c r="B182" s="52" t="s">
        <v>393</v>
      </c>
      <c r="C182" s="140" t="s">
        <v>394</v>
      </c>
      <c r="D182" s="55" t="s">
        <v>83</v>
      </c>
      <c r="E182" s="47">
        <v>1</v>
      </c>
      <c r="F182" s="50" t="s">
        <v>76</v>
      </c>
      <c r="G182" s="47">
        <v>1</v>
      </c>
      <c r="H182" s="49" t="s">
        <v>395</v>
      </c>
    </row>
    <row r="183" spans="1:8" s="120" customFormat="1" ht="127.5" x14ac:dyDescent="0.25">
      <c r="A183" s="47">
        <v>22</v>
      </c>
      <c r="B183" s="186" t="s">
        <v>505</v>
      </c>
      <c r="C183" s="140" t="s">
        <v>504</v>
      </c>
      <c r="D183" s="55" t="s">
        <v>83</v>
      </c>
      <c r="E183" s="54">
        <v>1</v>
      </c>
      <c r="F183" s="55" t="s">
        <v>76</v>
      </c>
      <c r="G183" s="54">
        <v>1</v>
      </c>
      <c r="H183" s="144" t="s">
        <v>503</v>
      </c>
    </row>
    <row r="184" spans="1:8" s="120" customFormat="1" ht="63.75" x14ac:dyDescent="0.25">
      <c r="A184" s="55">
        <v>23</v>
      </c>
      <c r="B184" s="28" t="s">
        <v>501</v>
      </c>
      <c r="C184" s="49" t="s">
        <v>500</v>
      </c>
      <c r="D184" s="50" t="s">
        <v>58</v>
      </c>
      <c r="E184" s="54">
        <v>1</v>
      </c>
      <c r="F184" s="55" t="s">
        <v>76</v>
      </c>
      <c r="G184" s="54">
        <v>1</v>
      </c>
      <c r="H184" s="49" t="s">
        <v>502</v>
      </c>
    </row>
    <row r="185" spans="1:8" s="120" customFormat="1" ht="15" customHeight="1" x14ac:dyDescent="0.25">
      <c r="A185" s="47">
        <v>24</v>
      </c>
      <c r="B185" s="28" t="s">
        <v>454</v>
      </c>
      <c r="C185" s="146" t="s">
        <v>145</v>
      </c>
      <c r="D185" s="55" t="s">
        <v>83</v>
      </c>
      <c r="E185" s="54">
        <v>1</v>
      </c>
      <c r="F185" s="55" t="s">
        <v>76</v>
      </c>
      <c r="G185" s="54">
        <v>1</v>
      </c>
      <c r="H185" s="49" t="s">
        <v>455</v>
      </c>
    </row>
    <row r="186" spans="1:8" s="120" customFormat="1" ht="79.5" customHeight="1" x14ac:dyDescent="0.25">
      <c r="A186" s="55">
        <v>25</v>
      </c>
      <c r="B186" s="28" t="s">
        <v>456</v>
      </c>
      <c r="C186" s="49" t="s">
        <v>457</v>
      </c>
      <c r="D186" s="55" t="s">
        <v>83</v>
      </c>
      <c r="E186" s="54">
        <v>1</v>
      </c>
      <c r="F186" s="55" t="s">
        <v>76</v>
      </c>
      <c r="G186" s="54">
        <v>1</v>
      </c>
      <c r="H186" s="49" t="s">
        <v>458</v>
      </c>
    </row>
    <row r="187" spans="1:8" s="120" customFormat="1" ht="42.75" customHeight="1" x14ac:dyDescent="0.25">
      <c r="A187" s="47">
        <v>26</v>
      </c>
      <c r="B187" s="28" t="s">
        <v>415</v>
      </c>
      <c r="C187" s="49" t="s">
        <v>416</v>
      </c>
      <c r="D187" s="50" t="s">
        <v>83</v>
      </c>
      <c r="E187" s="47">
        <v>1</v>
      </c>
      <c r="F187" s="50" t="s">
        <v>76</v>
      </c>
      <c r="G187" s="47">
        <v>2</v>
      </c>
      <c r="H187" s="49" t="s">
        <v>417</v>
      </c>
    </row>
    <row r="188" spans="1:8" s="120" customFormat="1" ht="25.5" customHeight="1" x14ac:dyDescent="0.25">
      <c r="A188" s="55">
        <v>27</v>
      </c>
      <c r="B188" s="28" t="s">
        <v>485</v>
      </c>
      <c r="C188" s="49" t="s">
        <v>483</v>
      </c>
      <c r="D188" s="55" t="s">
        <v>83</v>
      </c>
      <c r="E188" s="54">
        <v>1</v>
      </c>
      <c r="F188" s="55" t="s">
        <v>76</v>
      </c>
      <c r="G188" s="54">
        <v>1</v>
      </c>
      <c r="H188" s="49" t="s">
        <v>484</v>
      </c>
    </row>
    <row r="189" spans="1:8" s="120" customFormat="1" ht="41.25" customHeight="1" x14ac:dyDescent="0.25">
      <c r="A189" s="47">
        <v>28</v>
      </c>
      <c r="B189" s="64" t="s">
        <v>267</v>
      </c>
      <c r="C189" s="144" t="s">
        <v>419</v>
      </c>
      <c r="D189" s="55" t="s">
        <v>83</v>
      </c>
      <c r="E189" s="54">
        <v>1</v>
      </c>
      <c r="F189" s="55" t="s">
        <v>76</v>
      </c>
      <c r="G189" s="54">
        <v>1</v>
      </c>
      <c r="H189" s="144" t="s">
        <v>418</v>
      </c>
    </row>
    <row r="190" spans="1:8" s="120" customFormat="1" ht="41.25" customHeight="1" x14ac:dyDescent="0.25">
      <c r="A190" s="55">
        <v>29</v>
      </c>
      <c r="B190" s="64" t="s">
        <v>517</v>
      </c>
      <c r="C190" s="144" t="s">
        <v>516</v>
      </c>
      <c r="D190" s="55" t="s">
        <v>83</v>
      </c>
      <c r="E190" s="54">
        <v>1</v>
      </c>
      <c r="F190" s="55" t="s">
        <v>106</v>
      </c>
      <c r="G190" s="54">
        <v>1</v>
      </c>
      <c r="H190" s="144" t="s">
        <v>518</v>
      </c>
    </row>
    <row r="191" spans="1:8" s="120" customFormat="1" ht="32.25" customHeight="1" x14ac:dyDescent="0.25">
      <c r="A191" s="47">
        <v>30</v>
      </c>
      <c r="B191" s="52" t="s">
        <v>482</v>
      </c>
      <c r="C191" s="49" t="s">
        <v>480</v>
      </c>
      <c r="D191" s="60" t="s">
        <v>83</v>
      </c>
      <c r="E191" s="47">
        <v>1</v>
      </c>
      <c r="F191" s="50" t="s">
        <v>76</v>
      </c>
      <c r="G191" s="47">
        <v>1</v>
      </c>
      <c r="H191" s="49" t="s">
        <v>481</v>
      </c>
    </row>
    <row r="192" spans="1:8" s="120" customFormat="1" ht="37.5" customHeight="1" x14ac:dyDescent="0.25">
      <c r="A192" s="55">
        <v>31</v>
      </c>
      <c r="B192" s="28" t="s">
        <v>493</v>
      </c>
      <c r="C192" s="49" t="s">
        <v>495</v>
      </c>
      <c r="D192" s="77" t="s">
        <v>83</v>
      </c>
      <c r="E192" s="54">
        <v>1</v>
      </c>
      <c r="F192" s="55" t="s">
        <v>76</v>
      </c>
      <c r="G192" s="54">
        <v>1</v>
      </c>
      <c r="H192" s="49" t="s">
        <v>494</v>
      </c>
    </row>
    <row r="193" spans="1:8" ht="15" customHeight="1" x14ac:dyDescent="0.25">
      <c r="A193" s="167" t="s">
        <v>320</v>
      </c>
      <c r="B193" s="168"/>
      <c r="C193" s="168"/>
      <c r="D193" s="168"/>
      <c r="E193" s="168"/>
      <c r="F193" s="168"/>
      <c r="G193" s="168"/>
      <c r="H193" s="168"/>
    </row>
    <row r="194" spans="1:8" s="120" customFormat="1" ht="43.5" customHeight="1" x14ac:dyDescent="0.25">
      <c r="A194" s="55">
        <v>1</v>
      </c>
      <c r="B194" s="52" t="s">
        <v>366</v>
      </c>
      <c r="C194" s="76" t="s">
        <v>157</v>
      </c>
      <c r="D194" s="77" t="s">
        <v>65</v>
      </c>
      <c r="E194" s="54">
        <v>1</v>
      </c>
      <c r="F194" s="55" t="s">
        <v>76</v>
      </c>
      <c r="G194" s="54">
        <v>1</v>
      </c>
      <c r="H194" s="68" t="s">
        <v>319</v>
      </c>
    </row>
    <row r="195" spans="1:8" s="120" customFormat="1" ht="15.75" customHeight="1" x14ac:dyDescent="0.25">
      <c r="A195" s="47">
        <v>2</v>
      </c>
      <c r="B195" s="52" t="s">
        <v>345</v>
      </c>
      <c r="C195" s="51" t="s">
        <v>133</v>
      </c>
      <c r="D195" s="60" t="s">
        <v>83</v>
      </c>
      <c r="E195" s="47">
        <v>1</v>
      </c>
      <c r="F195" s="50" t="s">
        <v>76</v>
      </c>
      <c r="G195" s="47">
        <v>1</v>
      </c>
      <c r="H195" s="71" t="s">
        <v>290</v>
      </c>
    </row>
    <row r="196" spans="1:8" s="120" customFormat="1" ht="36.75" customHeight="1" x14ac:dyDescent="0.25">
      <c r="A196" s="55">
        <v>3</v>
      </c>
      <c r="B196" s="52" t="s">
        <v>346</v>
      </c>
      <c r="C196" s="51" t="s">
        <v>134</v>
      </c>
      <c r="D196" s="60" t="s">
        <v>83</v>
      </c>
      <c r="E196" s="47">
        <v>1</v>
      </c>
      <c r="F196" s="50" t="s">
        <v>76</v>
      </c>
      <c r="G196" s="47">
        <v>1</v>
      </c>
      <c r="H196" s="71" t="s">
        <v>291</v>
      </c>
    </row>
    <row r="197" spans="1:8" s="120" customFormat="1" ht="39" customHeight="1" x14ac:dyDescent="0.25">
      <c r="A197" s="47">
        <v>4</v>
      </c>
      <c r="B197" s="52" t="s">
        <v>348</v>
      </c>
      <c r="C197" s="51" t="s">
        <v>135</v>
      </c>
      <c r="D197" s="60" t="s">
        <v>83</v>
      </c>
      <c r="E197" s="47">
        <v>1</v>
      </c>
      <c r="F197" s="50" t="s">
        <v>76</v>
      </c>
      <c r="G197" s="47">
        <v>1</v>
      </c>
      <c r="H197" s="51" t="s">
        <v>292</v>
      </c>
    </row>
    <row r="198" spans="1:8" s="120" customFormat="1" ht="51.75" customHeight="1" x14ac:dyDescent="0.25">
      <c r="A198" s="55">
        <v>5</v>
      </c>
      <c r="B198" s="52" t="s">
        <v>367</v>
      </c>
      <c r="C198" s="49" t="s">
        <v>321</v>
      </c>
      <c r="D198" s="77" t="s">
        <v>83</v>
      </c>
      <c r="E198" s="54">
        <v>1</v>
      </c>
      <c r="F198" s="55" t="s">
        <v>76</v>
      </c>
      <c r="G198" s="54">
        <v>1</v>
      </c>
      <c r="H198" s="68" t="s">
        <v>322</v>
      </c>
    </row>
    <row r="199" spans="1:8" s="120" customFormat="1" ht="76.5" x14ac:dyDescent="0.25">
      <c r="A199" s="47">
        <v>6</v>
      </c>
      <c r="B199" s="125" t="s">
        <v>327</v>
      </c>
      <c r="C199" s="126" t="s">
        <v>285</v>
      </c>
      <c r="D199" s="50" t="s">
        <v>58</v>
      </c>
      <c r="E199" s="53">
        <v>1</v>
      </c>
      <c r="F199" s="53" t="s">
        <v>59</v>
      </c>
      <c r="G199" s="53">
        <v>1</v>
      </c>
      <c r="H199" s="127" t="s">
        <v>284</v>
      </c>
    </row>
  </sheetData>
  <mergeCells count="45">
    <mergeCell ref="A24:H24"/>
    <mergeCell ref="A27:H27"/>
    <mergeCell ref="A25:H25"/>
    <mergeCell ref="A23:H23"/>
    <mergeCell ref="A22:H22"/>
    <mergeCell ref="A7:B7"/>
    <mergeCell ref="C7:H7"/>
    <mergeCell ref="A8:C8"/>
    <mergeCell ref="G10:H10"/>
    <mergeCell ref="A13:B13"/>
    <mergeCell ref="C13:H13"/>
    <mergeCell ref="A11:B11"/>
    <mergeCell ref="C11:D11"/>
    <mergeCell ref="E11:F11"/>
    <mergeCell ref="G11:H11"/>
    <mergeCell ref="A12:B12"/>
    <mergeCell ref="C12:H12"/>
    <mergeCell ref="A1:H1"/>
    <mergeCell ref="A5:H5"/>
    <mergeCell ref="A6:H6"/>
    <mergeCell ref="A2:H2"/>
    <mergeCell ref="A3:H3"/>
    <mergeCell ref="A4:H4"/>
    <mergeCell ref="A20:H20"/>
    <mergeCell ref="A21:H21"/>
    <mergeCell ref="A17:H17"/>
    <mergeCell ref="D8:H8"/>
    <mergeCell ref="A9:B9"/>
    <mergeCell ref="C9:H9"/>
    <mergeCell ref="A19:H19"/>
    <mergeCell ref="A16:H16"/>
    <mergeCell ref="A18:H18"/>
    <mergeCell ref="A10:B10"/>
    <mergeCell ref="C10:D10"/>
    <mergeCell ref="E10:F10"/>
    <mergeCell ref="A14:B14"/>
    <mergeCell ref="C14:H14"/>
    <mergeCell ref="A15:B15"/>
    <mergeCell ref="C15:H15"/>
    <mergeCell ref="A52:H52"/>
    <mergeCell ref="A74:H74"/>
    <mergeCell ref="A161:H161"/>
    <mergeCell ref="A135:H135"/>
    <mergeCell ref="A193:H193"/>
    <mergeCell ref="A107:H107"/>
  </mergeCells>
  <hyperlinks>
    <hyperlink ref="H86" r:id="rId1" xr:uid="{00000000-0004-0000-0200-000002000000}"/>
    <hyperlink ref="H83" r:id="rId2" xr:uid="{00000000-0004-0000-0200-00001B000000}"/>
    <hyperlink ref="H33" r:id="rId3" xr:uid="{00000000-0004-0000-0200-000046000000}"/>
    <hyperlink ref="H172" r:id="rId4" xr:uid="{00000000-0004-0000-0200-00006E000000}"/>
    <hyperlink ref="H143" r:id="rId5" xr:uid="{00000000-0004-0000-0200-000082000000}"/>
    <hyperlink ref="H140" r:id="rId6" xr:uid="{00000000-0004-0000-0200-000086000000}"/>
    <hyperlink ref="H139" r:id="rId7" xr:uid="{00000000-0004-0000-0200-000088000000}"/>
    <hyperlink ref="H121" r:id="rId8" xr:uid="{00000000-0004-0000-0200-000092000000}"/>
    <hyperlink ref="H29" r:id="rId9" xr:uid="{9AE98657-0659-4ECD-A290-57D93F4C9020}"/>
    <hyperlink ref="H32" r:id="rId10" xr:uid="{FB87ADDC-12C6-425D-9A6D-B853B0780576}"/>
    <hyperlink ref="H34" r:id="rId11" xr:uid="{05171C76-9FF5-4A08-8FA4-34A68CCD7575}"/>
    <hyperlink ref="H195" r:id="rId12" xr:uid="{62F77F1C-02B3-426C-9814-DC3F29640108}"/>
    <hyperlink ref="H199" r:id="rId13" xr:uid="{36B9C729-7B77-4A60-A601-B86496656B15}"/>
    <hyperlink ref="H196" r:id="rId14" xr:uid="{03106503-3596-4973-893C-0AE79EC95378}"/>
    <hyperlink ref="H54" r:id="rId15" xr:uid="{3DE7F80C-2C2B-4E9E-A4BE-FA0C3620B869}"/>
    <hyperlink ref="H61" r:id="rId16" xr:uid="{FD1AFA6F-1541-498F-809D-A64319E985B3}"/>
    <hyperlink ref="H59" r:id="rId17" xr:uid="{6B5AC844-844F-47B2-A3EE-761303265FC5}"/>
    <hyperlink ref="H60" r:id="rId18" xr:uid="{1C313A95-B915-48BD-850C-DD84E5D1F1B7}"/>
    <hyperlink ref="H31" r:id="rId19" xr:uid="{E13392B6-0379-4DA8-BCFF-47AFE84F6550}"/>
    <hyperlink ref="H35" r:id="rId20" xr:uid="{FA722DE3-31B5-41D4-9211-2CF3E26AECA6}"/>
    <hyperlink ref="H36" r:id="rId21" xr:uid="{332DB966-F987-4C40-AAF5-3D7B2FE2550E}"/>
    <hyperlink ref="H37" r:id="rId22" xr:uid="{A2A2508A-AE32-45CA-9AA0-C09CF0723E30}"/>
    <hyperlink ref="H39" r:id="rId23" display="https://www.vseinstrumenti.ru/product/nabor-prisposoblenij-dlya-razborki-elektricheskih-razemov-v-kejse-evrika-23-predmetov-er-86716-1478958/?utm_source=yandex&amp;utm_medium=cpc&amp;utm_campaign=dsa_02_servisno-garazhnyy-instrument_fid_rf&amp;utm_content=13430056329&amp;utm_term=ST:search%7CS:none%7CAP:no%7CPT:premium%7CP:6%7CDT:desktop%7CRI:119946%7CCI:82821340%7CGI:5125522025%7CPI:52845116651%7CAI:13430056329%7CRT:52845116651%7CKW:---autotargeting%7CRN:Смоленка&amp;yclid=17711770493949050879&amp;ybaip=1" xr:uid="{AF4610C5-BA01-4801-98AA-339E0A095578}"/>
    <hyperlink ref="H76" r:id="rId24" xr:uid="{689B753B-3A84-472F-B957-AB1C4F6F76CE}"/>
    <hyperlink ref="H109" r:id="rId25" xr:uid="{0C041340-7354-48E8-9758-59A6288C2532}"/>
    <hyperlink ref="H137" r:id="rId26" xr:uid="{F38D9856-5AAB-42A4-BB50-F5D9229C6B4C}"/>
    <hyperlink ref="H163" r:id="rId27" xr:uid="{EAFEF922-1688-4815-A7C1-ED0698278AC3}"/>
    <hyperlink ref="H79" r:id="rId28" xr:uid="{915876A4-9DAC-4392-84B8-75928F9B165E}"/>
    <hyperlink ref="H90" r:id="rId29" xr:uid="{4A53748B-241B-4CC8-9E06-B0E60639275B}"/>
    <hyperlink ref="H91" r:id="rId30" xr:uid="{F6C708EF-0297-4935-A344-AF332C3AED2E}"/>
    <hyperlink ref="H123" r:id="rId31" xr:uid="{ADF5A849-9202-47ED-A2CA-A620B3126E8D}"/>
    <hyperlink ref="H124" r:id="rId32" xr:uid="{17F7AFB2-09DA-4773-8C88-E23CE3E07538}"/>
    <hyperlink ref="H148" r:id="rId33" xr:uid="{385FA47E-5734-47CF-BF1D-D25AAD3B971D}"/>
    <hyperlink ref="H78" r:id="rId34" xr:uid="{44E93824-9154-4EA9-94A1-70885B3845D3}"/>
    <hyperlink ref="H166" r:id="rId35" xr:uid="{A0C18066-190B-4FB9-B3E7-DBD5524B2CC0}"/>
    <hyperlink ref="H181" r:id="rId36" xr:uid="{73DCD301-F3F6-4BAA-AD40-CD2E24C86849}"/>
  </hyperlinks>
  <pageMargins left="0.7" right="0.7" top="0.75" bottom="0.75" header="0" footer="0"/>
  <pageSetup paperSize="9" orientation="portrait" r:id="rId37"/>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'\Users\yalaev\Library\Containers\com.microsoft.Excel\Data\Documents\C:\Users\79325\Desktop\Дем экзамен 2021\КОД\ОМ 23-25\КОД Универсальный\[ИЛ РиОЛА 2023-25 Форма 1.xlsx]Валидация'!#REF!</xm:f>
          </x14:formula1>
          <xm:sqref>F37:F47 F194:F199 F58:F67 F28:F35 F53:F56 F69:F71 F75:F90 F108:F134 F92:F106 F136:F160 F162:F192</xm:sqref>
        </x14:dataValidation>
        <x14:dataValidation type="list" allowBlank="1" xr:uid="{00000000-0002-0000-0200-000001000000}">
          <x14:formula1>
            <xm:f>'\Users\yalaev\Library\Containers\com.microsoft.Excel\Data\Documents\C:\Users\79325\Desktop\Дем экзамен 2021\КОД\ОМ 23-25\КОД Универсальный\[ИЛ РиОЛА 2023-25 Форма 1.xlsx]Валидация'!#REF!</xm:f>
          </x14:formula1>
          <xm:sqref>D61:D64 D124:D125 D66:D73 D110:D121 D194:D198 D34:D42 D45:D51 D55:D58 D75 D108 D136 D162 D77:D88 D127:D134 D91:D106 D138:D160 D164:D192</xm:sqref>
        </x14:dataValidation>
        <x14:dataValidation type="list" allowBlank="1" showInputMessage="1" showErrorMessage="1" xr:uid="{A46D1C38-5F34-434B-84BB-BAB8999303D4}">
          <x14:formula1>
            <xm:f>'\Users\yalaev\Library\Containers\com.microsoft.Excel\Data\Documents\C:\Users\79325\Desktop\Дем экзамен 2021\КОД\ОМ 23-25\КОД Универсальный\[ИЛ РиОЛА 2023-25 Форма 1.xlsx]Валидация'!#REF!</xm:f>
          </x14:formula1>
          <xm:sqref>F36 F48:F51 F72:F73 F57 F68 F91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0"/>
  <sheetViews>
    <sheetView tabSelected="1" zoomScale="85" zoomScaleNormal="85" workbookViewId="0">
      <selection activeCell="H127" sqref="H127"/>
    </sheetView>
  </sheetViews>
  <sheetFormatPr defaultColWidth="14.42578125" defaultRowHeight="15" x14ac:dyDescent="0.25"/>
  <cols>
    <col min="1" max="1" width="5.140625" style="10" customWidth="1"/>
    <col min="2" max="2" width="52" style="10" customWidth="1"/>
    <col min="3" max="3" width="27.42578125" style="10" customWidth="1"/>
    <col min="4" max="4" width="22" style="10" customWidth="1"/>
    <col min="5" max="5" width="15.42578125" style="10" customWidth="1"/>
    <col min="6" max="6" width="23.42578125" style="10" bestFit="1" customWidth="1"/>
    <col min="7" max="7" width="14.42578125" style="10" customWidth="1"/>
    <col min="8" max="8" width="25" style="10" bestFit="1" customWidth="1"/>
    <col min="9" max="10" width="8.7109375" style="1" customWidth="1"/>
    <col min="11" max="16384" width="14.42578125" style="1"/>
  </cols>
  <sheetData>
    <row r="1" spans="1:8" x14ac:dyDescent="0.25">
      <c r="A1" s="159" t="s">
        <v>10</v>
      </c>
      <c r="B1" s="160"/>
      <c r="C1" s="160"/>
      <c r="D1" s="160"/>
      <c r="E1" s="160"/>
      <c r="F1" s="160"/>
      <c r="G1" s="160"/>
      <c r="H1" s="160"/>
    </row>
    <row r="2" spans="1:8" ht="20.25" x14ac:dyDescent="0.3">
      <c r="A2" s="163" t="s">
        <v>32</v>
      </c>
      <c r="B2" s="163"/>
      <c r="C2" s="163"/>
      <c r="D2" s="163"/>
      <c r="E2" s="163"/>
      <c r="F2" s="163"/>
      <c r="G2" s="163"/>
      <c r="H2" s="163"/>
    </row>
    <row r="3" spans="1:8" ht="20.25" x14ac:dyDescent="0.25">
      <c r="A3" s="164" t="str">
        <f>'Информация о Чемпионате'!B4</f>
        <v>регионального этапа чемпионата  по профессиональному мастерству «Профессионалы»</v>
      </c>
      <c r="B3" s="164"/>
      <c r="C3" s="164"/>
      <c r="D3" s="164"/>
      <c r="E3" s="164"/>
      <c r="F3" s="164"/>
      <c r="G3" s="164"/>
      <c r="H3" s="164"/>
    </row>
    <row r="4" spans="1:8" ht="20.25" x14ac:dyDescent="0.3">
      <c r="A4" s="163" t="s">
        <v>33</v>
      </c>
      <c r="B4" s="163"/>
      <c r="C4" s="163"/>
      <c r="D4" s="163"/>
      <c r="E4" s="163"/>
      <c r="F4" s="163"/>
      <c r="G4" s="163"/>
      <c r="H4" s="163"/>
    </row>
    <row r="5" spans="1:8" ht="20.25" x14ac:dyDescent="0.25">
      <c r="A5" s="161" t="str">
        <f>'Информация о Чемпионате'!B3</f>
        <v>Ремонт и обслуживание легковых автомобилей</v>
      </c>
      <c r="B5" s="161"/>
      <c r="C5" s="161"/>
      <c r="D5" s="161"/>
      <c r="E5" s="161"/>
      <c r="F5" s="161"/>
      <c r="G5" s="161"/>
      <c r="H5" s="161"/>
    </row>
    <row r="6" spans="1:8" x14ac:dyDescent="0.25">
      <c r="A6" s="162" t="s">
        <v>12</v>
      </c>
      <c r="B6" s="160"/>
      <c r="C6" s="160"/>
      <c r="D6" s="160"/>
      <c r="E6" s="160"/>
      <c r="F6" s="160"/>
      <c r="G6" s="160"/>
      <c r="H6" s="160"/>
    </row>
    <row r="7" spans="1:8" ht="15.75" x14ac:dyDescent="0.25">
      <c r="A7" s="162" t="s">
        <v>30</v>
      </c>
      <c r="B7" s="162"/>
      <c r="C7" s="172" t="str">
        <f>'Информация о Чемпионате'!B5</f>
        <v xml:space="preserve">Забайкальский край </v>
      </c>
      <c r="D7" s="172"/>
      <c r="E7" s="172"/>
      <c r="F7" s="172"/>
      <c r="G7" s="172"/>
      <c r="H7" s="172"/>
    </row>
    <row r="8" spans="1:8" ht="15.75" x14ac:dyDescent="0.25">
      <c r="A8" s="162" t="s">
        <v>31</v>
      </c>
      <c r="B8" s="162"/>
      <c r="C8" s="162"/>
      <c r="D8" s="172" t="str">
        <f>'Информация о Чемпионате'!B6</f>
        <v>ГПОУ "Читинский политехнический колледж"</v>
      </c>
      <c r="E8" s="172"/>
      <c r="F8" s="172"/>
      <c r="G8" s="172"/>
      <c r="H8" s="172"/>
    </row>
    <row r="9" spans="1:8" ht="15.75" x14ac:dyDescent="0.25">
      <c r="A9" s="162" t="s">
        <v>27</v>
      </c>
      <c r="B9" s="162"/>
      <c r="C9" s="162" t="str">
        <f>'Информация о Чемпионате'!B7</f>
        <v>Забайкальский край, г. Чита, ул. Полины Осипенко, 18</v>
      </c>
      <c r="D9" s="162"/>
      <c r="E9" s="162"/>
      <c r="F9" s="162"/>
      <c r="G9" s="162"/>
      <c r="H9" s="162"/>
    </row>
    <row r="10" spans="1:8" ht="15.75" x14ac:dyDescent="0.25">
      <c r="A10" s="162" t="s">
        <v>29</v>
      </c>
      <c r="B10" s="162"/>
      <c r="C10" s="162" t="str">
        <f>'Информация о Чемпионате'!B9</f>
        <v>Калиниченко Вадим Анатольевич</v>
      </c>
      <c r="D10" s="162"/>
      <c r="E10" s="162" t="str">
        <f>'Информация о Чемпионате'!B10</f>
        <v>vadim_a_kalinichenko20@mail.ru</v>
      </c>
      <c r="F10" s="162"/>
      <c r="G10" s="162">
        <f>'Информация о Чемпионате'!B11</f>
        <v>79242720792</v>
      </c>
      <c r="H10" s="162"/>
    </row>
    <row r="11" spans="1:8" ht="15.75" customHeight="1" x14ac:dyDescent="0.25">
      <c r="A11" s="162" t="s">
        <v>37</v>
      </c>
      <c r="B11" s="162"/>
      <c r="C11" s="162" t="str">
        <f>'Информация о Чемпионате'!B12</f>
        <v xml:space="preserve">Выскубов Алексей Александрович </v>
      </c>
      <c r="D11" s="162"/>
      <c r="E11" s="162" t="str">
        <f>'Информация о Чемпионате'!B13</f>
        <v>aleshenka.vyskubov@mail.ru</v>
      </c>
      <c r="F11" s="162"/>
      <c r="G11" s="162" t="str">
        <f>'Информация о Чемпионате'!B14</f>
        <v> +79141316902</v>
      </c>
      <c r="H11" s="162"/>
    </row>
    <row r="12" spans="1:8" ht="15.75" customHeight="1" x14ac:dyDescent="0.25">
      <c r="A12" s="162" t="s">
        <v>44</v>
      </c>
      <c r="B12" s="162"/>
      <c r="C12" s="162">
        <f>'Информация о Чемпионате'!B17</f>
        <v>14</v>
      </c>
      <c r="D12" s="162"/>
      <c r="E12" s="162"/>
      <c r="F12" s="162"/>
      <c r="G12" s="162"/>
      <c r="H12" s="162"/>
    </row>
    <row r="13" spans="1:8" ht="15.75" x14ac:dyDescent="0.25">
      <c r="A13" s="162" t="s">
        <v>51</v>
      </c>
      <c r="B13" s="162"/>
      <c r="C13" s="162">
        <f>'Информация о Чемпионате'!B15</f>
        <v>11</v>
      </c>
      <c r="D13" s="162"/>
      <c r="E13" s="162"/>
      <c r="F13" s="162"/>
      <c r="G13" s="162"/>
      <c r="H13" s="162"/>
    </row>
    <row r="14" spans="1:8" ht="15.75" x14ac:dyDescent="0.25">
      <c r="A14" s="162" t="s">
        <v>20</v>
      </c>
      <c r="B14" s="162"/>
      <c r="C14" s="162">
        <f>'Информация о Чемпионате'!B16</f>
        <v>7</v>
      </c>
      <c r="D14" s="162"/>
      <c r="E14" s="162"/>
      <c r="F14" s="162"/>
      <c r="G14" s="162"/>
      <c r="H14" s="162"/>
    </row>
    <row r="15" spans="1:8" ht="15.75" x14ac:dyDescent="0.25">
      <c r="A15" s="162" t="s">
        <v>28</v>
      </c>
      <c r="B15" s="162"/>
      <c r="C15" s="162" t="str">
        <f>'Информация о Чемпионате'!B8</f>
        <v>09-14.02.2026</v>
      </c>
      <c r="D15" s="162"/>
      <c r="E15" s="162"/>
      <c r="F15" s="162"/>
      <c r="G15" s="162"/>
      <c r="H15" s="162"/>
    </row>
    <row r="16" spans="1:8" ht="20.25" x14ac:dyDescent="0.25">
      <c r="A16" s="173" t="s">
        <v>13</v>
      </c>
      <c r="B16" s="174"/>
      <c r="C16" s="174"/>
      <c r="D16" s="174"/>
      <c r="E16" s="174"/>
      <c r="F16" s="174"/>
      <c r="G16" s="174"/>
      <c r="H16" s="174"/>
    </row>
    <row r="17" spans="1:8" ht="60" x14ac:dyDescent="0.25">
      <c r="A17" s="22" t="s">
        <v>6</v>
      </c>
      <c r="B17" s="22" t="s">
        <v>5</v>
      </c>
      <c r="C17" s="22" t="s">
        <v>4</v>
      </c>
      <c r="D17" s="22" t="s">
        <v>3</v>
      </c>
      <c r="E17" s="22" t="s">
        <v>2</v>
      </c>
      <c r="F17" s="22" t="s">
        <v>1</v>
      </c>
      <c r="G17" s="22" t="s">
        <v>0</v>
      </c>
      <c r="H17" s="22" t="s">
        <v>11</v>
      </c>
    </row>
    <row r="18" spans="1:8" s="72" customFormat="1" x14ac:dyDescent="0.25">
      <c r="A18" s="176" t="s">
        <v>158</v>
      </c>
      <c r="B18" s="177"/>
      <c r="C18" s="177"/>
      <c r="D18" s="177"/>
      <c r="E18" s="177"/>
      <c r="F18" s="177"/>
      <c r="G18" s="177"/>
      <c r="H18" s="178"/>
    </row>
    <row r="19" spans="1:8" s="72" customFormat="1" x14ac:dyDescent="0.25">
      <c r="A19" s="78">
        <v>1</v>
      </c>
      <c r="B19" s="80" t="s">
        <v>167</v>
      </c>
      <c r="C19" s="66" t="s">
        <v>232</v>
      </c>
      <c r="D19" s="78" t="s">
        <v>159</v>
      </c>
      <c r="E19" s="78">
        <v>1</v>
      </c>
      <c r="F19" s="78" t="s">
        <v>59</v>
      </c>
      <c r="G19" s="78">
        <v>6</v>
      </c>
      <c r="H19" s="66"/>
    </row>
    <row r="20" spans="1:8" s="72" customFormat="1" x14ac:dyDescent="0.25">
      <c r="A20" s="78">
        <v>4</v>
      </c>
      <c r="B20" s="82" t="s">
        <v>178</v>
      </c>
      <c r="C20" s="83" t="s">
        <v>179</v>
      </c>
      <c r="D20" s="78" t="s">
        <v>159</v>
      </c>
      <c r="E20" s="78">
        <v>1</v>
      </c>
      <c r="F20" s="78" t="s">
        <v>169</v>
      </c>
      <c r="G20" s="78">
        <v>3</v>
      </c>
      <c r="H20" s="66"/>
    </row>
    <row r="21" spans="1:8" s="72" customFormat="1" x14ac:dyDescent="0.25">
      <c r="A21" s="78">
        <v>5</v>
      </c>
      <c r="B21" s="82" t="s">
        <v>182</v>
      </c>
      <c r="C21" s="81" t="s">
        <v>181</v>
      </c>
      <c r="D21" s="78" t="s">
        <v>159</v>
      </c>
      <c r="E21" s="78">
        <v>1</v>
      </c>
      <c r="F21" s="78" t="s">
        <v>169</v>
      </c>
      <c r="G21" s="78">
        <v>3</v>
      </c>
      <c r="H21" s="66"/>
    </row>
    <row r="22" spans="1:8" s="72" customFormat="1" x14ac:dyDescent="0.25">
      <c r="A22" s="78">
        <v>6</v>
      </c>
      <c r="B22" s="82" t="s">
        <v>182</v>
      </c>
      <c r="C22" s="81" t="s">
        <v>180</v>
      </c>
      <c r="D22" s="78" t="s">
        <v>159</v>
      </c>
      <c r="E22" s="78">
        <v>1</v>
      </c>
      <c r="F22" s="78" t="s">
        <v>169</v>
      </c>
      <c r="G22" s="78">
        <v>3</v>
      </c>
      <c r="H22" s="66"/>
    </row>
    <row r="23" spans="1:8" s="72" customFormat="1" x14ac:dyDescent="0.25">
      <c r="A23" s="78">
        <v>7</v>
      </c>
      <c r="B23" s="84" t="s">
        <v>197</v>
      </c>
      <c r="C23" s="66" t="s">
        <v>196</v>
      </c>
      <c r="D23" s="78" t="s">
        <v>159</v>
      </c>
      <c r="E23" s="78">
        <v>1</v>
      </c>
      <c r="F23" s="78" t="s">
        <v>59</v>
      </c>
      <c r="G23" s="78">
        <v>3</v>
      </c>
      <c r="H23" s="66"/>
    </row>
    <row r="24" spans="1:8" s="72" customFormat="1" x14ac:dyDescent="0.25">
      <c r="A24" s="78">
        <v>8</v>
      </c>
      <c r="B24" s="84" t="s">
        <v>224</v>
      </c>
      <c r="C24" s="66"/>
      <c r="D24" s="78" t="s">
        <v>159</v>
      </c>
      <c r="E24" s="78">
        <v>1</v>
      </c>
      <c r="F24" s="78" t="s">
        <v>59</v>
      </c>
      <c r="G24" s="78">
        <v>3</v>
      </c>
      <c r="H24" s="66"/>
    </row>
    <row r="25" spans="1:8" s="72" customFormat="1" x14ac:dyDescent="0.25">
      <c r="A25" s="78">
        <v>9</v>
      </c>
      <c r="B25" s="84" t="s">
        <v>197</v>
      </c>
      <c r="C25" s="66" t="s">
        <v>225</v>
      </c>
      <c r="D25" s="78" t="s">
        <v>159</v>
      </c>
      <c r="E25" s="78">
        <v>1</v>
      </c>
      <c r="F25" s="78" t="s">
        <v>59</v>
      </c>
      <c r="G25" s="78">
        <v>3</v>
      </c>
      <c r="H25" s="66"/>
    </row>
    <row r="26" spans="1:8" s="72" customFormat="1" x14ac:dyDescent="0.25">
      <c r="A26" s="78">
        <v>12</v>
      </c>
      <c r="B26" s="82" t="s">
        <v>202</v>
      </c>
      <c r="C26" s="81"/>
      <c r="D26" s="78" t="s">
        <v>159</v>
      </c>
      <c r="E26" s="78">
        <v>1</v>
      </c>
      <c r="F26" s="78" t="s">
        <v>183</v>
      </c>
      <c r="G26" s="78">
        <v>1</v>
      </c>
      <c r="H26" s="66"/>
    </row>
    <row r="27" spans="1:8" s="72" customFormat="1" x14ac:dyDescent="0.25">
      <c r="A27" s="78">
        <v>14</v>
      </c>
      <c r="B27" s="85" t="s">
        <v>231</v>
      </c>
      <c r="C27" s="75"/>
      <c r="D27" s="78" t="s">
        <v>159</v>
      </c>
      <c r="E27" s="78">
        <v>1</v>
      </c>
      <c r="F27" s="78" t="s">
        <v>59</v>
      </c>
      <c r="G27" s="78">
        <v>1</v>
      </c>
      <c r="H27" s="66"/>
    </row>
    <row r="28" spans="1:8" s="72" customFormat="1" x14ac:dyDescent="0.25">
      <c r="A28" s="78">
        <v>15</v>
      </c>
      <c r="B28" s="82" t="s">
        <v>203</v>
      </c>
      <c r="C28" s="81"/>
      <c r="D28" s="78" t="s">
        <v>159</v>
      </c>
      <c r="E28" s="78">
        <v>1</v>
      </c>
      <c r="F28" s="78" t="s">
        <v>59</v>
      </c>
      <c r="G28" s="78">
        <v>1</v>
      </c>
      <c r="H28" s="66"/>
    </row>
    <row r="29" spans="1:8" s="72" customFormat="1" x14ac:dyDescent="0.25">
      <c r="A29" s="78">
        <v>18</v>
      </c>
      <c r="B29" s="82" t="s">
        <v>249</v>
      </c>
      <c r="C29" s="75"/>
      <c r="D29" s="78" t="s">
        <v>159</v>
      </c>
      <c r="E29" s="78">
        <v>1</v>
      </c>
      <c r="F29" s="78" t="s">
        <v>239</v>
      </c>
      <c r="G29" s="78">
        <v>1</v>
      </c>
      <c r="H29" s="66"/>
    </row>
    <row r="30" spans="1:8" s="72" customFormat="1" x14ac:dyDescent="0.25">
      <c r="A30" s="176" t="s">
        <v>160</v>
      </c>
      <c r="B30" s="177"/>
      <c r="C30" s="177"/>
      <c r="D30" s="177"/>
      <c r="E30" s="177"/>
      <c r="F30" s="177"/>
      <c r="G30" s="177"/>
      <c r="H30" s="178"/>
    </row>
    <row r="31" spans="1:8" s="72" customFormat="1" x14ac:dyDescent="0.25">
      <c r="A31" s="79">
        <v>1</v>
      </c>
      <c r="B31" s="82" t="s">
        <v>178</v>
      </c>
      <c r="C31" s="75" t="s">
        <v>179</v>
      </c>
      <c r="D31" s="78" t="s">
        <v>159</v>
      </c>
      <c r="E31" s="78">
        <v>1</v>
      </c>
      <c r="F31" s="78" t="s">
        <v>169</v>
      </c>
      <c r="G31" s="78">
        <v>3</v>
      </c>
      <c r="H31" s="66"/>
    </row>
    <row r="32" spans="1:8" s="72" customFormat="1" x14ac:dyDescent="0.25">
      <c r="A32" s="79">
        <v>2</v>
      </c>
      <c r="B32" s="82" t="s">
        <v>182</v>
      </c>
      <c r="C32" s="66" t="s">
        <v>181</v>
      </c>
      <c r="D32" s="78" t="s">
        <v>159</v>
      </c>
      <c r="E32" s="78">
        <v>1</v>
      </c>
      <c r="F32" s="78" t="s">
        <v>169</v>
      </c>
      <c r="G32" s="78">
        <v>3</v>
      </c>
      <c r="H32" s="66"/>
    </row>
    <row r="33" spans="1:8" s="72" customFormat="1" x14ac:dyDescent="0.25">
      <c r="A33" s="79">
        <v>3</v>
      </c>
      <c r="B33" s="82" t="s">
        <v>182</v>
      </c>
      <c r="C33" s="66" t="s">
        <v>180</v>
      </c>
      <c r="D33" s="78" t="s">
        <v>159</v>
      </c>
      <c r="E33" s="78">
        <v>1</v>
      </c>
      <c r="F33" s="78" t="s">
        <v>169</v>
      </c>
      <c r="G33" s="78">
        <v>3</v>
      </c>
      <c r="H33" s="66"/>
    </row>
    <row r="34" spans="1:8" s="72" customFormat="1" x14ac:dyDescent="0.25">
      <c r="A34" s="79">
        <v>4</v>
      </c>
      <c r="B34" s="80" t="s">
        <v>167</v>
      </c>
      <c r="C34" s="66" t="s">
        <v>232</v>
      </c>
      <c r="D34" s="78" t="s">
        <v>159</v>
      </c>
      <c r="E34" s="78">
        <v>1</v>
      </c>
      <c r="F34" s="78" t="s">
        <v>59</v>
      </c>
      <c r="G34" s="78">
        <v>6</v>
      </c>
      <c r="H34" s="66"/>
    </row>
    <row r="35" spans="1:8" s="72" customFormat="1" x14ac:dyDescent="0.25">
      <c r="A35" s="79">
        <v>5</v>
      </c>
      <c r="B35" s="84" t="s">
        <v>197</v>
      </c>
      <c r="C35" s="66" t="s">
        <v>196</v>
      </c>
      <c r="D35" s="78" t="s">
        <v>159</v>
      </c>
      <c r="E35" s="78">
        <v>1</v>
      </c>
      <c r="F35" s="78" t="s">
        <v>59</v>
      </c>
      <c r="G35" s="78">
        <v>3</v>
      </c>
      <c r="H35" s="66"/>
    </row>
    <row r="36" spans="1:8" s="72" customFormat="1" x14ac:dyDescent="0.25">
      <c r="A36" s="79">
        <v>6</v>
      </c>
      <c r="B36" s="84" t="s">
        <v>224</v>
      </c>
      <c r="C36" s="66"/>
      <c r="D36" s="78" t="s">
        <v>159</v>
      </c>
      <c r="E36" s="78">
        <v>1</v>
      </c>
      <c r="F36" s="78" t="s">
        <v>59</v>
      </c>
      <c r="G36" s="78">
        <v>3</v>
      </c>
      <c r="H36" s="66"/>
    </row>
    <row r="37" spans="1:8" s="72" customFormat="1" x14ac:dyDescent="0.25">
      <c r="A37" s="79">
        <v>7</v>
      </c>
      <c r="B37" s="84" t="s">
        <v>197</v>
      </c>
      <c r="C37" s="66" t="s">
        <v>225</v>
      </c>
      <c r="D37" s="78" t="s">
        <v>159</v>
      </c>
      <c r="E37" s="78">
        <v>1</v>
      </c>
      <c r="F37" s="78" t="s">
        <v>59</v>
      </c>
      <c r="G37" s="78">
        <v>3</v>
      </c>
      <c r="H37" s="66"/>
    </row>
    <row r="38" spans="1:8" s="72" customFormat="1" x14ac:dyDescent="0.25">
      <c r="A38" s="79">
        <v>8</v>
      </c>
      <c r="B38" s="85" t="s">
        <v>198</v>
      </c>
      <c r="C38" s="66"/>
      <c r="D38" s="78" t="s">
        <v>159</v>
      </c>
      <c r="E38" s="78">
        <v>1</v>
      </c>
      <c r="F38" s="78" t="s">
        <v>59</v>
      </c>
      <c r="G38" s="78">
        <v>2</v>
      </c>
      <c r="H38" s="66"/>
    </row>
    <row r="39" spans="1:8" s="72" customFormat="1" x14ac:dyDescent="0.25">
      <c r="A39" s="79">
        <v>9</v>
      </c>
      <c r="B39" s="85" t="s">
        <v>200</v>
      </c>
      <c r="C39" s="66"/>
      <c r="D39" s="78" t="s">
        <v>159</v>
      </c>
      <c r="E39" s="78">
        <v>1</v>
      </c>
      <c r="F39" s="78" t="s">
        <v>59</v>
      </c>
      <c r="G39" s="78">
        <v>2</v>
      </c>
      <c r="H39" s="66"/>
    </row>
    <row r="40" spans="1:8" s="72" customFormat="1" x14ac:dyDescent="0.25">
      <c r="A40" s="79">
        <v>10</v>
      </c>
      <c r="B40" s="85" t="s">
        <v>201</v>
      </c>
      <c r="C40" s="66"/>
      <c r="D40" s="78" t="s">
        <v>159</v>
      </c>
      <c r="E40" s="78">
        <v>1</v>
      </c>
      <c r="F40" s="78" t="s">
        <v>59</v>
      </c>
      <c r="G40" s="78">
        <v>2</v>
      </c>
      <c r="H40" s="66"/>
    </row>
    <row r="41" spans="1:8" s="72" customFormat="1" x14ac:dyDescent="0.25">
      <c r="A41" s="79">
        <v>11</v>
      </c>
      <c r="B41" s="85" t="s">
        <v>199</v>
      </c>
      <c r="C41" s="66"/>
      <c r="D41" s="78" t="s">
        <v>159</v>
      </c>
      <c r="E41" s="78">
        <v>1</v>
      </c>
      <c r="F41" s="78" t="s">
        <v>59</v>
      </c>
      <c r="G41" s="78">
        <v>2</v>
      </c>
      <c r="H41" s="66"/>
    </row>
    <row r="42" spans="1:8" s="72" customFormat="1" x14ac:dyDescent="0.25">
      <c r="A42" s="79">
        <v>12</v>
      </c>
      <c r="B42" s="85" t="s">
        <v>235</v>
      </c>
      <c r="C42" s="66"/>
      <c r="D42" s="78" t="s">
        <v>159</v>
      </c>
      <c r="E42" s="78">
        <v>1</v>
      </c>
      <c r="F42" s="78" t="s">
        <v>59</v>
      </c>
      <c r="G42" s="78">
        <v>2</v>
      </c>
      <c r="H42" s="66"/>
    </row>
    <row r="43" spans="1:8" s="72" customFormat="1" x14ac:dyDescent="0.25">
      <c r="A43" s="79">
        <v>13</v>
      </c>
      <c r="B43" s="85" t="s">
        <v>237</v>
      </c>
      <c r="C43" s="66"/>
      <c r="D43" s="78" t="s">
        <v>159</v>
      </c>
      <c r="E43" s="78">
        <v>1</v>
      </c>
      <c r="F43" s="78" t="s">
        <v>59</v>
      </c>
      <c r="G43" s="78">
        <v>2</v>
      </c>
      <c r="H43" s="66"/>
    </row>
    <row r="44" spans="1:8" s="72" customFormat="1" x14ac:dyDescent="0.25">
      <c r="A44" s="79">
        <v>14</v>
      </c>
      <c r="B44" s="85" t="s">
        <v>236</v>
      </c>
      <c r="C44" s="66"/>
      <c r="D44" s="78" t="s">
        <v>159</v>
      </c>
      <c r="E44" s="78">
        <v>1</v>
      </c>
      <c r="F44" s="78" t="s">
        <v>59</v>
      </c>
      <c r="G44" s="78">
        <v>2</v>
      </c>
      <c r="H44" s="66"/>
    </row>
    <row r="45" spans="1:8" s="72" customFormat="1" x14ac:dyDescent="0.25">
      <c r="A45" s="79">
        <v>19</v>
      </c>
      <c r="B45" s="85" t="s">
        <v>230</v>
      </c>
      <c r="C45" s="75"/>
      <c r="D45" s="78" t="s">
        <v>159</v>
      </c>
      <c r="E45" s="78">
        <v>1</v>
      </c>
      <c r="F45" s="78" t="s">
        <v>59</v>
      </c>
      <c r="G45" s="78">
        <v>1</v>
      </c>
      <c r="H45" s="66"/>
    </row>
    <row r="46" spans="1:8" s="72" customFormat="1" x14ac:dyDescent="0.25">
      <c r="A46" s="79">
        <v>20</v>
      </c>
      <c r="B46" s="85" t="s">
        <v>231</v>
      </c>
      <c r="C46" s="75"/>
      <c r="D46" s="78" t="s">
        <v>159</v>
      </c>
      <c r="E46" s="78">
        <v>1</v>
      </c>
      <c r="F46" s="78" t="s">
        <v>59</v>
      </c>
      <c r="G46" s="78">
        <v>1</v>
      </c>
      <c r="H46" s="66"/>
    </row>
    <row r="47" spans="1:8" s="72" customFormat="1" ht="25.5" x14ac:dyDescent="0.25">
      <c r="A47" s="79">
        <v>21</v>
      </c>
      <c r="B47" s="99" t="s">
        <v>238</v>
      </c>
      <c r="C47" s="81"/>
      <c r="D47" s="78" t="s">
        <v>159</v>
      </c>
      <c r="E47" s="78">
        <v>1</v>
      </c>
      <c r="F47" s="78" t="s">
        <v>239</v>
      </c>
      <c r="G47" s="78">
        <v>1</v>
      </c>
      <c r="H47" s="66"/>
    </row>
    <row r="48" spans="1:8" s="72" customFormat="1" ht="25.5" x14ac:dyDescent="0.25">
      <c r="A48" s="79">
        <v>22</v>
      </c>
      <c r="B48" s="104" t="s">
        <v>240</v>
      </c>
      <c r="C48" s="24" t="s">
        <v>241</v>
      </c>
      <c r="D48" s="78" t="s">
        <v>159</v>
      </c>
      <c r="E48" s="78">
        <v>1</v>
      </c>
      <c r="F48" s="78" t="s">
        <v>239</v>
      </c>
      <c r="G48" s="78">
        <v>1</v>
      </c>
      <c r="H48" s="66"/>
    </row>
    <row r="49" spans="1:8" s="72" customFormat="1" x14ac:dyDescent="0.25">
      <c r="A49" s="79">
        <v>24</v>
      </c>
      <c r="B49" s="82" t="s">
        <v>249</v>
      </c>
      <c r="C49" s="75"/>
      <c r="D49" s="78" t="s">
        <v>159</v>
      </c>
      <c r="E49" s="78">
        <v>1</v>
      </c>
      <c r="F49" s="78" t="s">
        <v>239</v>
      </c>
      <c r="G49" s="78">
        <v>1</v>
      </c>
      <c r="H49" s="66"/>
    </row>
    <row r="50" spans="1:8" s="72" customFormat="1" x14ac:dyDescent="0.25">
      <c r="A50" s="176" t="s">
        <v>161</v>
      </c>
      <c r="B50" s="177"/>
      <c r="C50" s="177"/>
      <c r="D50" s="177"/>
      <c r="E50" s="177"/>
      <c r="F50" s="177"/>
      <c r="G50" s="177"/>
      <c r="H50" s="178"/>
    </row>
    <row r="51" spans="1:8" s="72" customFormat="1" x14ac:dyDescent="0.25">
      <c r="A51" s="78">
        <v>1</v>
      </c>
      <c r="B51" s="84" t="s">
        <v>210</v>
      </c>
      <c r="C51" s="98"/>
      <c r="D51" s="78" t="s">
        <v>159</v>
      </c>
      <c r="E51" s="78">
        <v>1</v>
      </c>
      <c r="F51" s="78" t="s">
        <v>59</v>
      </c>
      <c r="G51" s="78">
        <v>1</v>
      </c>
      <c r="H51" s="98"/>
    </row>
    <row r="52" spans="1:8" s="72" customFormat="1" x14ac:dyDescent="0.25">
      <c r="A52" s="78">
        <v>2</v>
      </c>
      <c r="B52" s="84" t="s">
        <v>211</v>
      </c>
      <c r="C52" s="98"/>
      <c r="D52" s="78" t="s">
        <v>159</v>
      </c>
      <c r="E52" s="78">
        <v>1</v>
      </c>
      <c r="F52" s="78" t="s">
        <v>59</v>
      </c>
      <c r="G52" s="78">
        <v>1</v>
      </c>
      <c r="H52" s="98"/>
    </row>
    <row r="53" spans="1:8" s="72" customFormat="1" x14ac:dyDescent="0.25">
      <c r="A53" s="78">
        <v>3</v>
      </c>
      <c r="B53" s="82" t="s">
        <v>207</v>
      </c>
      <c r="C53" s="98"/>
      <c r="D53" s="78" t="s">
        <v>159</v>
      </c>
      <c r="E53" s="78">
        <v>1</v>
      </c>
      <c r="F53" s="78" t="s">
        <v>59</v>
      </c>
      <c r="G53" s="78">
        <v>1</v>
      </c>
      <c r="H53" s="98"/>
    </row>
    <row r="54" spans="1:8" s="72" customFormat="1" ht="15.75" thickBot="1" x14ac:dyDescent="0.3">
      <c r="A54" s="78">
        <v>4</v>
      </c>
      <c r="B54" s="82" t="s">
        <v>212</v>
      </c>
      <c r="C54" s="98"/>
      <c r="D54" s="78" t="s">
        <v>159</v>
      </c>
      <c r="E54" s="78">
        <v>1</v>
      </c>
      <c r="F54" s="78" t="s">
        <v>59</v>
      </c>
      <c r="G54" s="78">
        <v>1</v>
      </c>
      <c r="H54" s="98"/>
    </row>
    <row r="55" spans="1:8" s="145" customFormat="1" ht="15.75" thickBot="1" x14ac:dyDescent="0.3">
      <c r="A55" s="78">
        <v>5</v>
      </c>
      <c r="B55" s="187" t="s">
        <v>526</v>
      </c>
      <c r="C55" s="98"/>
      <c r="D55" s="78" t="s">
        <v>159</v>
      </c>
      <c r="E55" s="78">
        <v>1</v>
      </c>
      <c r="F55" s="78" t="s">
        <v>59</v>
      </c>
      <c r="G55" s="78">
        <v>10</v>
      </c>
      <c r="H55" s="98"/>
    </row>
    <row r="56" spans="1:8" s="72" customFormat="1" x14ac:dyDescent="0.25">
      <c r="A56" s="78">
        <v>6</v>
      </c>
      <c r="B56" s="82" t="s">
        <v>208</v>
      </c>
      <c r="C56" s="98"/>
      <c r="D56" s="78" t="s">
        <v>159</v>
      </c>
      <c r="E56" s="78">
        <v>1</v>
      </c>
      <c r="F56" s="78" t="s">
        <v>59</v>
      </c>
      <c r="G56" s="78">
        <v>1</v>
      </c>
      <c r="H56" s="98"/>
    </row>
    <row r="57" spans="1:8" s="72" customFormat="1" x14ac:dyDescent="0.25">
      <c r="A57" s="78">
        <v>7</v>
      </c>
      <c r="B57" s="82" t="s">
        <v>209</v>
      </c>
      <c r="C57" s="98"/>
      <c r="D57" s="78" t="s">
        <v>159</v>
      </c>
      <c r="E57" s="78">
        <v>1</v>
      </c>
      <c r="F57" s="78" t="s">
        <v>59</v>
      </c>
      <c r="G57" s="78">
        <v>1</v>
      </c>
      <c r="H57" s="98"/>
    </row>
    <row r="58" spans="1:8" s="72" customFormat="1" x14ac:dyDescent="0.25">
      <c r="A58" s="78">
        <v>8</v>
      </c>
      <c r="B58" s="82" t="s">
        <v>229</v>
      </c>
      <c r="C58" s="98"/>
      <c r="D58" s="78" t="s">
        <v>159</v>
      </c>
      <c r="E58" s="78">
        <v>1</v>
      </c>
      <c r="F58" s="78" t="s">
        <v>183</v>
      </c>
      <c r="G58" s="78">
        <v>1</v>
      </c>
      <c r="H58" s="98"/>
    </row>
    <row r="59" spans="1:8" s="72" customFormat="1" x14ac:dyDescent="0.25">
      <c r="A59" s="78">
        <v>9</v>
      </c>
      <c r="B59" s="82" t="s">
        <v>525</v>
      </c>
      <c r="C59" s="98"/>
      <c r="D59" s="78" t="s">
        <v>159</v>
      </c>
      <c r="E59" s="78">
        <v>1</v>
      </c>
      <c r="F59" s="78" t="s">
        <v>59</v>
      </c>
      <c r="G59" s="78">
        <v>3</v>
      </c>
      <c r="H59" s="98"/>
    </row>
    <row r="60" spans="1:8" s="106" customFormat="1" x14ac:dyDescent="0.25">
      <c r="A60" s="78">
        <v>10</v>
      </c>
      <c r="B60" s="82" t="s">
        <v>256</v>
      </c>
      <c r="C60" s="98"/>
      <c r="D60" s="78" t="s">
        <v>159</v>
      </c>
      <c r="E60" s="78">
        <v>1</v>
      </c>
      <c r="F60" s="78" t="s">
        <v>59</v>
      </c>
      <c r="G60" s="78">
        <v>1</v>
      </c>
      <c r="H60" s="98"/>
    </row>
    <row r="61" spans="1:8" s="106" customFormat="1" x14ac:dyDescent="0.25">
      <c r="A61" s="78">
        <v>11</v>
      </c>
      <c r="B61" s="82" t="s">
        <v>257</v>
      </c>
      <c r="C61" s="98"/>
      <c r="D61" s="78" t="s">
        <v>159</v>
      </c>
      <c r="E61" s="78">
        <v>1</v>
      </c>
      <c r="F61" s="78" t="s">
        <v>59</v>
      </c>
      <c r="G61" s="78">
        <v>1</v>
      </c>
      <c r="H61" s="98"/>
    </row>
    <row r="62" spans="1:8" s="72" customFormat="1" x14ac:dyDescent="0.25">
      <c r="A62" s="78">
        <v>12</v>
      </c>
      <c r="B62" s="82" t="s">
        <v>226</v>
      </c>
      <c r="C62" s="67"/>
      <c r="D62" s="78" t="s">
        <v>159</v>
      </c>
      <c r="E62" s="78">
        <v>1</v>
      </c>
      <c r="F62" s="78" t="s">
        <v>59</v>
      </c>
      <c r="G62" s="78">
        <v>1</v>
      </c>
      <c r="H62" s="66"/>
    </row>
    <row r="63" spans="1:8" s="72" customFormat="1" x14ac:dyDescent="0.25">
      <c r="A63" s="78">
        <v>13</v>
      </c>
      <c r="B63" s="82" t="s">
        <v>227</v>
      </c>
      <c r="C63" s="67"/>
      <c r="D63" s="78" t="s">
        <v>159</v>
      </c>
      <c r="E63" s="78">
        <v>1</v>
      </c>
      <c r="F63" s="78" t="s">
        <v>59</v>
      </c>
      <c r="G63" s="78">
        <v>1</v>
      </c>
      <c r="H63" s="66"/>
    </row>
    <row r="64" spans="1:8" s="72" customFormat="1" x14ac:dyDescent="0.25">
      <c r="A64" s="78">
        <v>14</v>
      </c>
      <c r="B64" s="82" t="s">
        <v>223</v>
      </c>
      <c r="C64" s="67"/>
      <c r="D64" s="78" t="s">
        <v>159</v>
      </c>
      <c r="E64" s="78">
        <v>1</v>
      </c>
      <c r="F64" s="78" t="s">
        <v>59</v>
      </c>
      <c r="G64" s="78">
        <v>1</v>
      </c>
      <c r="H64" s="66"/>
    </row>
    <row r="65" spans="1:8" s="72" customFormat="1" x14ac:dyDescent="0.25">
      <c r="A65" s="78">
        <v>15</v>
      </c>
      <c r="B65" s="82" t="s">
        <v>228</v>
      </c>
      <c r="C65" s="67"/>
      <c r="D65" s="78" t="s">
        <v>159</v>
      </c>
      <c r="E65" s="78">
        <v>1</v>
      </c>
      <c r="F65" s="78" t="s">
        <v>59</v>
      </c>
      <c r="G65" s="78">
        <v>1</v>
      </c>
      <c r="H65" s="66"/>
    </row>
    <row r="66" spans="1:8" s="72" customFormat="1" x14ac:dyDescent="0.25">
      <c r="A66" s="78">
        <v>16</v>
      </c>
      <c r="B66" s="64" t="s">
        <v>243</v>
      </c>
      <c r="C66" s="67"/>
      <c r="D66" s="78" t="s">
        <v>159</v>
      </c>
      <c r="E66" s="78">
        <v>1</v>
      </c>
      <c r="F66" s="78" t="s">
        <v>59</v>
      </c>
      <c r="G66" s="78">
        <v>1</v>
      </c>
      <c r="H66" s="66"/>
    </row>
    <row r="67" spans="1:8" s="72" customFormat="1" x14ac:dyDescent="0.25">
      <c r="A67" s="78">
        <v>17</v>
      </c>
      <c r="B67" s="64" t="s">
        <v>244</v>
      </c>
      <c r="C67" s="67"/>
      <c r="D67" s="78" t="s">
        <v>159</v>
      </c>
      <c r="E67" s="78">
        <v>1</v>
      </c>
      <c r="F67" s="78" t="s">
        <v>59</v>
      </c>
      <c r="G67" s="78">
        <v>1</v>
      </c>
      <c r="H67" s="66"/>
    </row>
    <row r="68" spans="1:8" s="72" customFormat="1" x14ac:dyDescent="0.25">
      <c r="A68" s="78">
        <v>18</v>
      </c>
      <c r="B68" s="82" t="s">
        <v>242</v>
      </c>
      <c r="C68" s="67"/>
      <c r="D68" s="78" t="s">
        <v>159</v>
      </c>
      <c r="E68" s="78">
        <v>1</v>
      </c>
      <c r="F68" s="78" t="s">
        <v>183</v>
      </c>
      <c r="G68" s="78">
        <v>3</v>
      </c>
      <c r="H68" s="66"/>
    </row>
    <row r="69" spans="1:8" s="73" customFormat="1" x14ac:dyDescent="0.25">
      <c r="A69" s="78">
        <v>19</v>
      </c>
      <c r="B69" s="82" t="s">
        <v>247</v>
      </c>
      <c r="C69" s="67"/>
      <c r="D69" s="78" t="s">
        <v>159</v>
      </c>
      <c r="E69" s="78">
        <v>1</v>
      </c>
      <c r="F69" s="78" t="s">
        <v>59</v>
      </c>
      <c r="G69" s="78">
        <v>1</v>
      </c>
      <c r="H69" s="66"/>
    </row>
    <row r="70" spans="1:8" s="72" customFormat="1" x14ac:dyDescent="0.25">
      <c r="A70" s="78">
        <v>20</v>
      </c>
      <c r="B70" s="82" t="s">
        <v>248</v>
      </c>
      <c r="C70" s="67"/>
      <c r="D70" s="78" t="s">
        <v>159</v>
      </c>
      <c r="E70" s="78">
        <v>1</v>
      </c>
      <c r="F70" s="78" t="s">
        <v>183</v>
      </c>
      <c r="G70" s="78">
        <v>4</v>
      </c>
      <c r="H70" s="66"/>
    </row>
    <row r="71" spans="1:8" s="72" customFormat="1" x14ac:dyDescent="0.25">
      <c r="A71" s="176" t="s">
        <v>162</v>
      </c>
      <c r="B71" s="177"/>
      <c r="C71" s="177"/>
      <c r="D71" s="177"/>
      <c r="E71" s="177"/>
      <c r="F71" s="177"/>
      <c r="G71" s="177"/>
      <c r="H71" s="178"/>
    </row>
    <row r="72" spans="1:8" s="72" customFormat="1" x14ac:dyDescent="0.25">
      <c r="A72" s="78">
        <v>1</v>
      </c>
      <c r="B72" s="85" t="s">
        <v>172</v>
      </c>
      <c r="C72" s="87"/>
      <c r="D72" s="88" t="s">
        <v>159</v>
      </c>
      <c r="E72" s="89">
        <v>1</v>
      </c>
      <c r="F72" s="78" t="s">
        <v>183</v>
      </c>
      <c r="G72" s="89">
        <v>1</v>
      </c>
      <c r="H72" s="66"/>
    </row>
    <row r="73" spans="1:8" s="72" customFormat="1" x14ac:dyDescent="0.25">
      <c r="A73" s="78">
        <v>2</v>
      </c>
      <c r="B73" s="85" t="s">
        <v>163</v>
      </c>
      <c r="C73" s="87"/>
      <c r="D73" s="88" t="s">
        <v>159</v>
      </c>
      <c r="E73" s="89">
        <v>1</v>
      </c>
      <c r="F73" s="78" t="s">
        <v>183</v>
      </c>
      <c r="G73" s="89">
        <v>1</v>
      </c>
      <c r="H73" s="66"/>
    </row>
    <row r="74" spans="1:8" s="72" customFormat="1" x14ac:dyDescent="0.25">
      <c r="A74" s="78">
        <v>3</v>
      </c>
      <c r="B74" s="85" t="s">
        <v>173</v>
      </c>
      <c r="C74" s="87"/>
      <c r="D74" s="88" t="s">
        <v>159</v>
      </c>
      <c r="E74" s="89">
        <v>1</v>
      </c>
      <c r="F74" s="88" t="s">
        <v>59</v>
      </c>
      <c r="G74" s="89">
        <v>1</v>
      </c>
      <c r="H74" s="66"/>
    </row>
    <row r="75" spans="1:8" s="72" customFormat="1" x14ac:dyDescent="0.25">
      <c r="A75" s="78">
        <v>4</v>
      </c>
      <c r="B75" s="85" t="s">
        <v>174</v>
      </c>
      <c r="C75" s="87"/>
      <c r="D75" s="88" t="s">
        <v>159</v>
      </c>
      <c r="E75" s="89">
        <v>1</v>
      </c>
      <c r="F75" s="88" t="s">
        <v>59</v>
      </c>
      <c r="G75" s="89">
        <v>1</v>
      </c>
      <c r="H75" s="66"/>
    </row>
    <row r="76" spans="1:8" s="72" customFormat="1" x14ac:dyDescent="0.25">
      <c r="A76" s="78">
        <v>5</v>
      </c>
      <c r="B76" s="90" t="s">
        <v>191</v>
      </c>
      <c r="C76" s="87" t="s">
        <v>192</v>
      </c>
      <c r="D76" s="88" t="s">
        <v>159</v>
      </c>
      <c r="E76" s="89">
        <v>1</v>
      </c>
      <c r="F76" s="88" t="s">
        <v>193</v>
      </c>
      <c r="G76" s="89">
        <v>4</v>
      </c>
      <c r="H76" s="66"/>
    </row>
    <row r="77" spans="1:8" s="72" customFormat="1" x14ac:dyDescent="0.25">
      <c r="A77" s="78">
        <v>6</v>
      </c>
      <c r="B77" s="84" t="s">
        <v>204</v>
      </c>
      <c r="C77" s="66"/>
      <c r="D77" s="78" t="s">
        <v>159</v>
      </c>
      <c r="E77" s="78">
        <v>1</v>
      </c>
      <c r="F77" s="78" t="s">
        <v>183</v>
      </c>
      <c r="G77" s="78">
        <v>1</v>
      </c>
      <c r="H77" s="66"/>
    </row>
    <row r="78" spans="1:8" s="72" customFormat="1" ht="25.5" x14ac:dyDescent="0.25">
      <c r="A78" s="78">
        <v>7</v>
      </c>
      <c r="B78" s="84" t="s">
        <v>164</v>
      </c>
      <c r="C78" s="66"/>
      <c r="D78" s="78" t="s">
        <v>159</v>
      </c>
      <c r="E78" s="78">
        <v>1</v>
      </c>
      <c r="F78" s="78" t="s">
        <v>183</v>
      </c>
      <c r="G78" s="78">
        <v>1</v>
      </c>
      <c r="H78" s="66"/>
    </row>
    <row r="79" spans="1:8" s="72" customFormat="1" ht="25.5" x14ac:dyDescent="0.25">
      <c r="A79" s="78">
        <v>8</v>
      </c>
      <c r="B79" s="84" t="s">
        <v>205</v>
      </c>
      <c r="C79" s="87"/>
      <c r="D79" s="88" t="s">
        <v>159</v>
      </c>
      <c r="E79" s="89">
        <v>1</v>
      </c>
      <c r="F79" s="78" t="s">
        <v>183</v>
      </c>
      <c r="G79" s="89">
        <v>1</v>
      </c>
      <c r="H79" s="66"/>
    </row>
    <row r="80" spans="1:8" s="106" customFormat="1" x14ac:dyDescent="0.25">
      <c r="A80" s="78">
        <v>9</v>
      </c>
      <c r="B80" s="84" t="s">
        <v>258</v>
      </c>
      <c r="C80" s="87"/>
      <c r="D80" s="88" t="s">
        <v>159</v>
      </c>
      <c r="E80" s="89">
        <v>1</v>
      </c>
      <c r="F80" s="78" t="s">
        <v>183</v>
      </c>
      <c r="G80" s="89">
        <v>1</v>
      </c>
      <c r="H80" s="66"/>
    </row>
    <row r="81" spans="1:8" s="72" customFormat="1" x14ac:dyDescent="0.25">
      <c r="A81" s="78">
        <v>11</v>
      </c>
      <c r="B81" s="84" t="s">
        <v>206</v>
      </c>
      <c r="C81" s="66"/>
      <c r="D81" s="78" t="s">
        <v>159</v>
      </c>
      <c r="E81" s="78">
        <v>1</v>
      </c>
      <c r="F81" s="78" t="s">
        <v>59</v>
      </c>
      <c r="G81" s="78">
        <v>1</v>
      </c>
      <c r="H81" s="66"/>
    </row>
    <row r="82" spans="1:8" s="72" customFormat="1" x14ac:dyDescent="0.25">
      <c r="A82" s="78">
        <v>13</v>
      </c>
      <c r="B82" s="84" t="s">
        <v>259</v>
      </c>
      <c r="C82" s="67"/>
      <c r="D82" s="78" t="s">
        <v>159</v>
      </c>
      <c r="E82" s="78">
        <v>1</v>
      </c>
      <c r="F82" s="78" t="s">
        <v>183</v>
      </c>
      <c r="G82" s="78">
        <v>1</v>
      </c>
      <c r="H82" s="66"/>
    </row>
    <row r="83" spans="1:8" s="72" customFormat="1" ht="15" customHeight="1" x14ac:dyDescent="0.25">
      <c r="A83" s="176" t="s">
        <v>165</v>
      </c>
      <c r="B83" s="177"/>
      <c r="C83" s="177"/>
      <c r="D83" s="177"/>
      <c r="E83" s="177"/>
      <c r="F83" s="177"/>
      <c r="G83" s="177"/>
      <c r="H83" s="178"/>
    </row>
    <row r="84" spans="1:8" s="72" customFormat="1" x14ac:dyDescent="0.25">
      <c r="A84" s="78">
        <v>1</v>
      </c>
      <c r="B84" s="85" t="s">
        <v>260</v>
      </c>
      <c r="C84" s="67"/>
      <c r="D84" s="78" t="s">
        <v>159</v>
      </c>
      <c r="E84" s="78">
        <v>1</v>
      </c>
      <c r="F84" s="78" t="s">
        <v>183</v>
      </c>
      <c r="G84" s="78">
        <v>1</v>
      </c>
      <c r="H84" s="66"/>
    </row>
    <row r="85" spans="1:8" s="145" customFormat="1" x14ac:dyDescent="0.25">
      <c r="A85" s="78">
        <v>2</v>
      </c>
      <c r="B85" s="188" t="s">
        <v>528</v>
      </c>
      <c r="C85" s="67"/>
      <c r="D85" s="78" t="s">
        <v>159</v>
      </c>
      <c r="E85" s="78">
        <v>1</v>
      </c>
      <c r="F85" s="78" t="s">
        <v>183</v>
      </c>
      <c r="G85" s="78">
        <v>4</v>
      </c>
      <c r="H85" s="66"/>
    </row>
    <row r="86" spans="1:8" s="145" customFormat="1" x14ac:dyDescent="0.25">
      <c r="A86" s="78">
        <v>3</v>
      </c>
      <c r="B86" s="188" t="s">
        <v>527</v>
      </c>
      <c r="C86" s="67"/>
      <c r="D86" s="78" t="s">
        <v>159</v>
      </c>
      <c r="E86" s="78">
        <v>1</v>
      </c>
      <c r="F86" s="78" t="s">
        <v>183</v>
      </c>
      <c r="G86" s="78">
        <v>1</v>
      </c>
      <c r="H86" s="66"/>
    </row>
    <row r="87" spans="1:8" s="145" customFormat="1" x14ac:dyDescent="0.25">
      <c r="A87" s="79">
        <v>4</v>
      </c>
      <c r="B87" s="85" t="s">
        <v>529</v>
      </c>
      <c r="C87" s="189"/>
      <c r="D87" s="78" t="s">
        <v>159</v>
      </c>
      <c r="E87" s="78">
        <v>1</v>
      </c>
      <c r="F87" s="78" t="s">
        <v>59</v>
      </c>
      <c r="G87" s="78">
        <v>2</v>
      </c>
      <c r="H87" s="66"/>
    </row>
    <row r="88" spans="1:8" s="72" customFormat="1" ht="15" customHeight="1" x14ac:dyDescent="0.25">
      <c r="A88" s="176" t="s">
        <v>166</v>
      </c>
      <c r="B88" s="190"/>
      <c r="C88" s="177"/>
      <c r="D88" s="177"/>
      <c r="E88" s="177"/>
      <c r="F88" s="177"/>
      <c r="G88" s="177"/>
      <c r="H88" s="178"/>
    </row>
    <row r="89" spans="1:8" s="72" customFormat="1" x14ac:dyDescent="0.25">
      <c r="A89" s="79">
        <v>1</v>
      </c>
      <c r="B89" s="80" t="s">
        <v>175</v>
      </c>
      <c r="C89" s="91"/>
      <c r="D89" s="78" t="s">
        <v>159</v>
      </c>
      <c r="E89" s="78">
        <v>1</v>
      </c>
      <c r="F89" s="78" t="s">
        <v>59</v>
      </c>
      <c r="G89" s="78">
        <v>2</v>
      </c>
      <c r="H89" s="66"/>
    </row>
    <row r="90" spans="1:8" s="72" customFormat="1" x14ac:dyDescent="0.25">
      <c r="A90" s="79">
        <v>2</v>
      </c>
      <c r="B90" s="82" t="s">
        <v>233</v>
      </c>
      <c r="C90" s="91"/>
      <c r="D90" s="78" t="s">
        <v>159</v>
      </c>
      <c r="E90" s="78">
        <v>1</v>
      </c>
      <c r="F90" s="78" t="s">
        <v>183</v>
      </c>
      <c r="G90" s="78">
        <v>11</v>
      </c>
      <c r="H90" s="66"/>
    </row>
    <row r="91" spans="1:8" s="72" customFormat="1" x14ac:dyDescent="0.25">
      <c r="A91" s="79">
        <v>3</v>
      </c>
      <c r="B91" s="82" t="s">
        <v>234</v>
      </c>
      <c r="C91" s="91"/>
      <c r="D91" s="78" t="s">
        <v>159</v>
      </c>
      <c r="E91" s="78">
        <v>1</v>
      </c>
      <c r="F91" s="78" t="s">
        <v>183</v>
      </c>
      <c r="G91" s="78">
        <v>11</v>
      </c>
      <c r="H91" s="66"/>
    </row>
    <row r="92" spans="1:8" s="72" customFormat="1" x14ac:dyDescent="0.25">
      <c r="A92" s="79">
        <v>5</v>
      </c>
      <c r="B92" s="82" t="s">
        <v>189</v>
      </c>
      <c r="C92" s="91"/>
      <c r="D92" s="78" t="s">
        <v>159</v>
      </c>
      <c r="E92" s="93">
        <v>1</v>
      </c>
      <c r="F92" s="78" t="s">
        <v>184</v>
      </c>
      <c r="G92" s="93">
        <v>1</v>
      </c>
      <c r="H92" s="66"/>
    </row>
    <row r="93" spans="1:8" s="72" customFormat="1" x14ac:dyDescent="0.25">
      <c r="A93" s="79">
        <v>6</v>
      </c>
      <c r="B93" s="82" t="s">
        <v>188</v>
      </c>
      <c r="C93" s="91"/>
      <c r="D93" s="78" t="s">
        <v>159</v>
      </c>
      <c r="E93" s="93">
        <v>1</v>
      </c>
      <c r="F93" s="78" t="s">
        <v>184</v>
      </c>
      <c r="G93" s="93">
        <v>6</v>
      </c>
      <c r="H93" s="66"/>
    </row>
    <row r="94" spans="1:8" x14ac:dyDescent="0.25">
      <c r="A94" s="79">
        <v>8</v>
      </c>
      <c r="B94" s="82" t="s">
        <v>176</v>
      </c>
      <c r="C94" s="91"/>
      <c r="D94" s="78" t="s">
        <v>159</v>
      </c>
      <c r="E94" s="93">
        <v>1</v>
      </c>
      <c r="F94" s="78" t="s">
        <v>183</v>
      </c>
      <c r="G94" s="93">
        <v>1</v>
      </c>
      <c r="H94" s="66"/>
    </row>
    <row r="95" spans="1:8" x14ac:dyDescent="0.25">
      <c r="A95" s="79">
        <v>9</v>
      </c>
      <c r="B95" s="82" t="s">
        <v>177</v>
      </c>
      <c r="C95" s="97"/>
      <c r="D95" s="78" t="s">
        <v>159</v>
      </c>
      <c r="E95" s="93">
        <v>1</v>
      </c>
      <c r="F95" s="78" t="s">
        <v>59</v>
      </c>
      <c r="G95" s="93">
        <v>1</v>
      </c>
      <c r="H95" s="66"/>
    </row>
    <row r="96" spans="1:8" s="72" customFormat="1" x14ac:dyDescent="0.25">
      <c r="A96" s="79">
        <v>10</v>
      </c>
      <c r="B96" s="82" t="s">
        <v>195</v>
      </c>
      <c r="C96" s="97"/>
      <c r="D96" s="78" t="s">
        <v>159</v>
      </c>
      <c r="E96" s="93">
        <v>1</v>
      </c>
      <c r="F96" s="78" t="s">
        <v>59</v>
      </c>
      <c r="G96" s="93">
        <v>1</v>
      </c>
      <c r="H96" s="66"/>
    </row>
    <row r="97" spans="1:8" x14ac:dyDescent="0.25">
      <c r="A97" s="79">
        <v>11</v>
      </c>
      <c r="B97" s="82" t="s">
        <v>190</v>
      </c>
      <c r="C97" s="67"/>
      <c r="D97" s="78" t="s">
        <v>159</v>
      </c>
      <c r="E97" s="93">
        <v>1</v>
      </c>
      <c r="F97" s="78" t="s">
        <v>183</v>
      </c>
      <c r="G97" s="93">
        <v>1</v>
      </c>
      <c r="H97" s="66"/>
    </row>
    <row r="98" spans="1:8" x14ac:dyDescent="0.25">
      <c r="A98" s="79">
        <v>12</v>
      </c>
      <c r="B98" s="82" t="s">
        <v>187</v>
      </c>
      <c r="C98" s="6"/>
      <c r="D98" s="78" t="s">
        <v>159</v>
      </c>
      <c r="E98" s="93">
        <v>1</v>
      </c>
      <c r="F98" s="78" t="s">
        <v>59</v>
      </c>
      <c r="G98" s="93">
        <v>6</v>
      </c>
      <c r="H98" s="24"/>
    </row>
    <row r="99" spans="1:8" x14ac:dyDescent="0.25">
      <c r="A99" s="79">
        <v>13</v>
      </c>
      <c r="B99" s="80" t="s">
        <v>194</v>
      </c>
      <c r="C99" s="102"/>
      <c r="D99" s="92" t="s">
        <v>159</v>
      </c>
      <c r="E99" s="103">
        <v>1</v>
      </c>
      <c r="F99" s="92" t="s">
        <v>59</v>
      </c>
      <c r="G99" s="93">
        <v>10</v>
      </c>
      <c r="H99" s="24"/>
    </row>
    <row r="100" spans="1:8" s="72" customFormat="1" x14ac:dyDescent="0.25">
      <c r="A100" s="79">
        <v>15</v>
      </c>
      <c r="B100" s="80" t="s">
        <v>215</v>
      </c>
      <c r="C100" s="12"/>
      <c r="D100" s="78" t="s">
        <v>159</v>
      </c>
      <c r="E100" s="93">
        <v>1</v>
      </c>
      <c r="F100" s="78" t="s">
        <v>59</v>
      </c>
      <c r="G100" s="93">
        <v>6</v>
      </c>
      <c r="H100" s="24"/>
    </row>
    <row r="101" spans="1:8" x14ac:dyDescent="0.25">
      <c r="A101" s="79">
        <v>17</v>
      </c>
      <c r="B101" s="82" t="s">
        <v>185</v>
      </c>
      <c r="C101" s="6"/>
      <c r="D101" s="78" t="s">
        <v>159</v>
      </c>
      <c r="E101" s="93">
        <v>1</v>
      </c>
      <c r="F101" s="78" t="s">
        <v>59</v>
      </c>
      <c r="G101" s="93">
        <v>1</v>
      </c>
      <c r="H101" s="24"/>
    </row>
    <row r="102" spans="1:8" x14ac:dyDescent="0.25">
      <c r="A102" s="79">
        <v>18</v>
      </c>
      <c r="B102" s="82" t="s">
        <v>186</v>
      </c>
      <c r="C102" s="6"/>
      <c r="D102" s="78" t="s">
        <v>159</v>
      </c>
      <c r="E102" s="93">
        <v>1</v>
      </c>
      <c r="F102" s="78" t="s">
        <v>59</v>
      </c>
      <c r="G102" s="93">
        <v>2</v>
      </c>
      <c r="H102" s="24"/>
    </row>
    <row r="103" spans="1:8" x14ac:dyDescent="0.25">
      <c r="A103" s="79">
        <v>19</v>
      </c>
      <c r="B103" s="82" t="s">
        <v>213</v>
      </c>
      <c r="C103" s="7"/>
      <c r="D103" s="78" t="s">
        <v>159</v>
      </c>
      <c r="E103" s="93">
        <v>1</v>
      </c>
      <c r="F103" s="78" t="s">
        <v>183</v>
      </c>
      <c r="G103" s="93">
        <v>1</v>
      </c>
      <c r="H103" s="24"/>
    </row>
    <row r="104" spans="1:8" x14ac:dyDescent="0.25">
      <c r="A104" s="79">
        <v>20</v>
      </c>
      <c r="B104" s="82" t="s">
        <v>214</v>
      </c>
      <c r="C104" s="7"/>
      <c r="D104" s="78" t="s">
        <v>159</v>
      </c>
      <c r="E104" s="93">
        <v>1</v>
      </c>
      <c r="F104" s="78" t="s">
        <v>183</v>
      </c>
      <c r="G104" s="93">
        <v>1</v>
      </c>
      <c r="H104" s="24"/>
    </row>
    <row r="105" spans="1:8" ht="20.25" x14ac:dyDescent="0.3">
      <c r="A105" s="179" t="s">
        <v>14</v>
      </c>
      <c r="B105" s="180"/>
      <c r="C105" s="180"/>
      <c r="D105" s="180"/>
      <c r="E105" s="180"/>
      <c r="F105" s="180"/>
      <c r="G105" s="180"/>
      <c r="H105" s="181"/>
    </row>
    <row r="106" spans="1:8" ht="60" x14ac:dyDescent="0.25">
      <c r="A106" s="95" t="s">
        <v>6</v>
      </c>
      <c r="B106" s="95" t="s">
        <v>5</v>
      </c>
      <c r="C106" s="5" t="s">
        <v>4</v>
      </c>
      <c r="D106" s="95" t="s">
        <v>3</v>
      </c>
      <c r="E106" s="95" t="s">
        <v>2</v>
      </c>
      <c r="F106" s="95" t="s">
        <v>1</v>
      </c>
      <c r="G106" s="5" t="s">
        <v>0</v>
      </c>
      <c r="H106" s="5" t="s">
        <v>11</v>
      </c>
    </row>
    <row r="107" spans="1:8" s="8" customFormat="1" x14ac:dyDescent="0.25">
      <c r="A107" s="96">
        <v>1</v>
      </c>
      <c r="B107" s="9" t="s">
        <v>168</v>
      </c>
      <c r="C107" s="94"/>
      <c r="D107" s="86" t="s">
        <v>159</v>
      </c>
      <c r="E107" s="89">
        <v>1</v>
      </c>
      <c r="F107" s="89" t="s">
        <v>169</v>
      </c>
      <c r="G107" s="89">
        <v>5</v>
      </c>
      <c r="H107" s="24"/>
    </row>
    <row r="108" spans="1:8" s="8" customFormat="1" x14ac:dyDescent="0.25">
      <c r="A108" s="96">
        <v>2</v>
      </c>
      <c r="B108" s="9" t="s">
        <v>170</v>
      </c>
      <c r="C108" s="94"/>
      <c r="D108" s="86" t="s">
        <v>159</v>
      </c>
      <c r="E108" s="89">
        <v>1</v>
      </c>
      <c r="F108" s="89" t="s">
        <v>59</v>
      </c>
      <c r="G108" s="89">
        <v>20</v>
      </c>
      <c r="H108" s="24"/>
    </row>
    <row r="109" spans="1:8" s="8" customFormat="1" x14ac:dyDescent="0.25">
      <c r="A109" s="96">
        <v>4</v>
      </c>
      <c r="B109" s="9" t="s">
        <v>171</v>
      </c>
      <c r="C109" s="94"/>
      <c r="D109" s="86" t="s">
        <v>159</v>
      </c>
      <c r="E109" s="89">
        <v>1</v>
      </c>
      <c r="F109" s="89" t="s">
        <v>59</v>
      </c>
      <c r="G109" s="89">
        <v>1</v>
      </c>
      <c r="H109" s="24"/>
    </row>
    <row r="110" spans="1:8" s="8" customFormat="1" x14ac:dyDescent="0.25">
      <c r="A110" s="96">
        <v>7</v>
      </c>
      <c r="B110" s="107" t="s">
        <v>216</v>
      </c>
      <c r="C110" s="6" t="s">
        <v>220</v>
      </c>
      <c r="D110" s="86" t="s">
        <v>159</v>
      </c>
      <c r="E110" s="89">
        <v>1</v>
      </c>
      <c r="F110" s="89" t="s">
        <v>193</v>
      </c>
      <c r="G110" s="89">
        <v>30</v>
      </c>
      <c r="H110" s="24"/>
    </row>
    <row r="111" spans="1:8" s="8" customFormat="1" x14ac:dyDescent="0.25">
      <c r="A111" s="96">
        <v>8</v>
      </c>
      <c r="B111" s="107" t="s">
        <v>250</v>
      </c>
      <c r="C111" s="6"/>
      <c r="D111" s="86" t="s">
        <v>159</v>
      </c>
      <c r="E111" s="89">
        <v>1</v>
      </c>
      <c r="F111" s="89" t="s">
        <v>193</v>
      </c>
      <c r="G111" s="89">
        <v>4</v>
      </c>
      <c r="H111" s="24"/>
    </row>
    <row r="112" spans="1:8" s="8" customFormat="1" x14ac:dyDescent="0.25">
      <c r="A112" s="96">
        <v>9</v>
      </c>
      <c r="B112" s="24" t="s">
        <v>219</v>
      </c>
      <c r="C112" s="6"/>
      <c r="D112" s="86" t="s">
        <v>159</v>
      </c>
      <c r="E112" s="89">
        <v>1</v>
      </c>
      <c r="F112" s="89" t="s">
        <v>59</v>
      </c>
      <c r="G112" s="89">
        <v>1</v>
      </c>
      <c r="H112" s="24"/>
    </row>
    <row r="113" spans="1:8" s="8" customFormat="1" x14ac:dyDescent="0.25">
      <c r="A113" s="96">
        <v>10</v>
      </c>
      <c r="B113" s="24" t="s">
        <v>88</v>
      </c>
      <c r="C113" s="41"/>
      <c r="D113" s="86" t="s">
        <v>159</v>
      </c>
      <c r="E113" s="43">
        <v>1</v>
      </c>
      <c r="F113" s="44" t="s">
        <v>76</v>
      </c>
      <c r="G113" s="43">
        <v>7</v>
      </c>
      <c r="H113" s="24"/>
    </row>
    <row r="114" spans="1:8" ht="20.25" x14ac:dyDescent="0.25">
      <c r="A114" s="152" t="s">
        <v>7</v>
      </c>
      <c r="B114" s="152"/>
      <c r="C114" s="152"/>
      <c r="D114" s="152"/>
      <c r="E114" s="152"/>
      <c r="F114" s="152"/>
      <c r="G114" s="152"/>
      <c r="H114" s="152"/>
    </row>
    <row r="115" spans="1:8" ht="60" x14ac:dyDescent="0.25">
      <c r="A115" s="22" t="s">
        <v>6</v>
      </c>
      <c r="B115" s="22" t="s">
        <v>5</v>
      </c>
      <c r="C115" s="22" t="s">
        <v>4</v>
      </c>
      <c r="D115" s="22" t="s">
        <v>3</v>
      </c>
      <c r="E115" s="22" t="s">
        <v>2</v>
      </c>
      <c r="F115" s="22" t="s">
        <v>1</v>
      </c>
      <c r="G115" s="22" t="s">
        <v>0</v>
      </c>
      <c r="H115" s="22" t="s">
        <v>11</v>
      </c>
    </row>
    <row r="116" spans="1:8" x14ac:dyDescent="0.25">
      <c r="A116" s="23">
        <v>1</v>
      </c>
      <c r="B116" s="12" t="s">
        <v>530</v>
      </c>
      <c r="C116" s="56" t="s">
        <v>531</v>
      </c>
      <c r="D116" s="86" t="s">
        <v>159</v>
      </c>
      <c r="E116" s="61">
        <v>1</v>
      </c>
      <c r="F116" s="62" t="s">
        <v>118</v>
      </c>
      <c r="G116" s="63">
        <v>14</v>
      </c>
      <c r="H116" s="24"/>
    </row>
    <row r="117" spans="1:8" s="72" customFormat="1" x14ac:dyDescent="0.25">
      <c r="A117" s="23">
        <v>3</v>
      </c>
      <c r="B117" s="94" t="s">
        <v>217</v>
      </c>
      <c r="C117" s="6"/>
      <c r="D117" s="86" t="s">
        <v>159</v>
      </c>
      <c r="E117" s="89">
        <v>1</v>
      </c>
      <c r="F117" s="62" t="s">
        <v>59</v>
      </c>
      <c r="G117" s="89">
        <v>2</v>
      </c>
      <c r="H117" s="24"/>
    </row>
    <row r="118" spans="1:8" s="72" customFormat="1" x14ac:dyDescent="0.25">
      <c r="A118" s="23">
        <v>4</v>
      </c>
      <c r="B118" s="94" t="s">
        <v>218</v>
      </c>
      <c r="C118" s="6"/>
      <c r="D118" s="86" t="s">
        <v>159</v>
      </c>
      <c r="E118" s="89">
        <v>1</v>
      </c>
      <c r="F118" s="62" t="s">
        <v>59</v>
      </c>
      <c r="G118" s="89">
        <v>2</v>
      </c>
      <c r="H118" s="24"/>
    </row>
    <row r="119" spans="1:8" s="72" customFormat="1" x14ac:dyDescent="0.25">
      <c r="A119" s="23">
        <v>6</v>
      </c>
      <c r="B119" s="12" t="s">
        <v>221</v>
      </c>
      <c r="C119" s="56"/>
      <c r="D119" s="86" t="s">
        <v>159</v>
      </c>
      <c r="E119" s="61">
        <v>1</v>
      </c>
      <c r="F119" s="62" t="s">
        <v>222</v>
      </c>
      <c r="G119" s="63">
        <v>7</v>
      </c>
      <c r="H119" s="24"/>
    </row>
    <row r="120" spans="1:8" ht="15.75" customHeight="1" x14ac:dyDescent="0.25">
      <c r="A120" s="23">
        <v>9</v>
      </c>
      <c r="B120" s="12" t="s">
        <v>127</v>
      </c>
      <c r="C120" s="58"/>
      <c r="D120" s="86" t="s">
        <v>159</v>
      </c>
      <c r="E120" s="61">
        <v>1</v>
      </c>
      <c r="F120" s="62" t="s">
        <v>59</v>
      </c>
      <c r="G120" s="63">
        <v>2</v>
      </c>
      <c r="H120" s="70"/>
    </row>
  </sheetData>
  <mergeCells count="37">
    <mergeCell ref="A13:B13"/>
    <mergeCell ref="C13:H13"/>
    <mergeCell ref="A15:B15"/>
    <mergeCell ref="C15:H15"/>
    <mergeCell ref="A11:B11"/>
    <mergeCell ref="C11:D11"/>
    <mergeCell ref="E11:F11"/>
    <mergeCell ref="G11:H11"/>
    <mergeCell ref="A12:B12"/>
    <mergeCell ref="C12:H12"/>
    <mergeCell ref="C9:H9"/>
    <mergeCell ref="A10:B10"/>
    <mergeCell ref="C10:D10"/>
    <mergeCell ref="E10:F10"/>
    <mergeCell ref="G10:H10"/>
    <mergeCell ref="A114:H114"/>
    <mergeCell ref="A105:H105"/>
    <mergeCell ref="A1:H1"/>
    <mergeCell ref="A5:H5"/>
    <mergeCell ref="A6:H6"/>
    <mergeCell ref="A16:H16"/>
    <mergeCell ref="A14:B14"/>
    <mergeCell ref="C14:H14"/>
    <mergeCell ref="A2:H2"/>
    <mergeCell ref="A3:H3"/>
    <mergeCell ref="A4:H4"/>
    <mergeCell ref="A7:B7"/>
    <mergeCell ref="C7:H7"/>
    <mergeCell ref="A8:C8"/>
    <mergeCell ref="D8:H8"/>
    <mergeCell ref="A9:B9"/>
    <mergeCell ref="A18:H18"/>
    <mergeCell ref="A83:H83"/>
    <mergeCell ref="A88:H88"/>
    <mergeCell ref="A71:H71"/>
    <mergeCell ref="A50:H50"/>
    <mergeCell ref="A30:H30"/>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zoomScale="87" zoomScaleNormal="87" workbookViewId="0">
      <selection activeCell="C8" sqref="C8"/>
    </sheetView>
  </sheetViews>
  <sheetFormatPr defaultColWidth="14.42578125" defaultRowHeight="15" x14ac:dyDescent="0.25"/>
  <cols>
    <col min="1" max="1" width="5.140625" style="1" customWidth="1"/>
    <col min="2" max="2" width="52" style="1" customWidth="1"/>
    <col min="3" max="3" width="27.42578125" style="1" customWidth="1"/>
    <col min="4" max="4" width="22" style="1" customWidth="1"/>
    <col min="5" max="5" width="15.42578125" style="1" customWidth="1"/>
    <col min="6" max="6" width="19.7109375" style="1" bestFit="1" customWidth="1"/>
    <col min="7" max="7" width="14.42578125" style="1" customWidth="1"/>
    <col min="8" max="9" width="8.7109375" style="1" customWidth="1"/>
    <col min="10" max="16384" width="14.42578125" style="1"/>
  </cols>
  <sheetData>
    <row r="1" spans="1:8" x14ac:dyDescent="0.25">
      <c r="A1" s="183" t="s">
        <v>10</v>
      </c>
      <c r="B1" s="184"/>
      <c r="C1" s="184"/>
      <c r="D1" s="184"/>
      <c r="E1" s="184"/>
      <c r="F1" s="184"/>
      <c r="G1" s="184"/>
    </row>
    <row r="2" spans="1:8" ht="20.25" x14ac:dyDescent="0.3">
      <c r="A2" s="163" t="s">
        <v>32</v>
      </c>
      <c r="B2" s="163"/>
      <c r="C2" s="163"/>
      <c r="D2" s="163"/>
      <c r="E2" s="163"/>
      <c r="F2" s="163"/>
      <c r="G2" s="163"/>
      <c r="H2" s="16"/>
    </row>
    <row r="3" spans="1:8" ht="20.25" x14ac:dyDescent="0.25">
      <c r="A3" s="164" t="str">
        <f>'Информация о Чемпионате'!B4</f>
        <v>регионального этапа чемпионата  по профессиональному мастерству «Профессионалы»</v>
      </c>
      <c r="B3" s="164"/>
      <c r="C3" s="164"/>
      <c r="D3" s="164"/>
      <c r="E3" s="164"/>
      <c r="F3" s="164"/>
      <c r="G3" s="164"/>
      <c r="H3" s="17"/>
    </row>
    <row r="4" spans="1:8" ht="20.25" x14ac:dyDescent="0.3">
      <c r="A4" s="163" t="s">
        <v>33</v>
      </c>
      <c r="B4" s="163"/>
      <c r="C4" s="163"/>
      <c r="D4" s="163"/>
      <c r="E4" s="163"/>
      <c r="F4" s="163"/>
      <c r="G4" s="163"/>
      <c r="H4" s="16"/>
    </row>
    <row r="5" spans="1:8" ht="20.25" x14ac:dyDescent="0.25">
      <c r="A5" s="185" t="str">
        <f>'Информация о Чемпионате'!B3</f>
        <v>Ремонт и обслуживание легковых автомобилей</v>
      </c>
      <c r="B5" s="185"/>
      <c r="C5" s="185"/>
      <c r="D5" s="185"/>
      <c r="E5" s="185"/>
      <c r="F5" s="185"/>
      <c r="G5" s="185"/>
      <c r="H5" s="18"/>
    </row>
    <row r="6" spans="1:8" ht="20.25" x14ac:dyDescent="0.25">
      <c r="A6" s="173" t="s">
        <v>15</v>
      </c>
      <c r="B6" s="182"/>
      <c r="C6" s="182"/>
      <c r="D6" s="182"/>
      <c r="E6" s="182"/>
      <c r="F6" s="182"/>
      <c r="G6" s="182"/>
    </row>
    <row r="7" spans="1:8" ht="30" x14ac:dyDescent="0.25">
      <c r="A7" s="2" t="s">
        <v>6</v>
      </c>
      <c r="B7" s="2" t="s">
        <v>5</v>
      </c>
      <c r="C7" s="3" t="s">
        <v>4</v>
      </c>
      <c r="D7" s="2" t="s">
        <v>3</v>
      </c>
      <c r="E7" s="2" t="s">
        <v>2</v>
      </c>
      <c r="F7" s="2" t="s">
        <v>1</v>
      </c>
      <c r="G7" s="2" t="s">
        <v>16</v>
      </c>
    </row>
    <row r="8" spans="1:8" ht="75" x14ac:dyDescent="0.25">
      <c r="A8" s="4">
        <v>1</v>
      </c>
      <c r="B8" s="29" t="s">
        <v>114</v>
      </c>
      <c r="C8" s="57" t="s">
        <v>115</v>
      </c>
      <c r="D8" s="29" t="s">
        <v>91</v>
      </c>
      <c r="E8" s="29">
        <v>1</v>
      </c>
      <c r="F8" s="29" t="s">
        <v>116</v>
      </c>
      <c r="G8" s="21"/>
    </row>
  </sheetData>
  <mergeCells count="6">
    <mergeCell ref="A6:G6"/>
    <mergeCell ref="A1:G1"/>
    <mergeCell ref="A5:G5"/>
    <mergeCell ref="A2:G2"/>
    <mergeCell ref="A3:G3"/>
    <mergeCell ref="A4:G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407_kab</cp:lastModifiedBy>
  <dcterms:created xsi:type="dcterms:W3CDTF">2023-01-11T12:24:27Z</dcterms:created>
  <dcterms:modified xsi:type="dcterms:W3CDTF">2026-01-23T04:13:28Z</dcterms:modified>
</cp:coreProperties>
</file>